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gb\Desktop\"/>
    </mc:Choice>
  </mc:AlternateContent>
  <bookViews>
    <workbookView xWindow="3150" yWindow="0" windowWidth="27750" windowHeight="12825" firstSheet="1" activeTab="6"/>
  </bookViews>
  <sheets>
    <sheet name="記述分析" sheetId="11" r:id="rId1"/>
    <sheet name="単位が邪魔" sheetId="9" r:id="rId2"/>
    <sheet name="読みやすくする（はみ出し調整）" sheetId="6" r:id="rId3"/>
    <sheet name="読みやすくする（不要なものは削除）" sheetId="4" r:id="rId4"/>
    <sheet name="読みやすくする（ウインドウ枠の固定）" sheetId="3" r:id="rId5"/>
    <sheet name="回答の置き換え方法例" sheetId="2" r:id="rId6"/>
    <sheet name="RAW" sheetId="1" r:id="rId7"/>
  </sheets>
  <definedNames>
    <definedName name="_xlnm._FilterDatabase" localSheetId="6" hidden="1">RAW!$A$1:$AC$44</definedName>
    <definedName name="_xlnm._FilterDatabase" localSheetId="5" hidden="1">回答の置き換え方法例!$A$1:$AF$44</definedName>
    <definedName name="_xlnm._FilterDatabase" localSheetId="4" hidden="1">'読みやすくする（ウインドウ枠の固定）'!$A$1:$AC$44</definedName>
    <definedName name="_xlnm._FilterDatabase" localSheetId="3" hidden="1">'読みやすくする（不要なものは削除）'!$A$1:$D$44</definedName>
  </definedNames>
  <calcPr calcId="162913"/>
</workbook>
</file>

<file path=xl/calcChain.xml><?xml version="1.0" encoding="utf-8"?>
<calcChain xmlns="http://schemas.openxmlformats.org/spreadsheetml/2006/main">
  <c r="F2" i="11" l="1"/>
  <c r="F44" i="11"/>
  <c r="F43" i="11"/>
  <c r="F42" i="11"/>
  <c r="F41" i="11"/>
  <c r="F40" i="11"/>
  <c r="F39" i="11"/>
  <c r="F38" i="11"/>
  <c r="F37" i="11"/>
  <c r="F36" i="11"/>
  <c r="F35" i="11"/>
  <c r="F34" i="11"/>
  <c r="F33" i="11"/>
  <c r="F32" i="11"/>
  <c r="F31" i="11"/>
  <c r="F30" i="11"/>
  <c r="F29" i="11"/>
  <c r="F28" i="11"/>
  <c r="F27" i="11"/>
  <c r="F26" i="11"/>
  <c r="F25" i="11"/>
  <c r="F24" i="11"/>
  <c r="F23" i="11"/>
  <c r="F21" i="11"/>
  <c r="F20" i="11"/>
  <c r="F19" i="11"/>
  <c r="F18" i="11"/>
  <c r="F17" i="11"/>
  <c r="F16" i="11"/>
  <c r="F15" i="11"/>
  <c r="F14" i="11"/>
  <c r="F13" i="11"/>
  <c r="F12" i="11"/>
  <c r="F11" i="11"/>
  <c r="F10" i="11"/>
  <c r="F9" i="11"/>
  <c r="F8" i="11"/>
  <c r="F7" i="11"/>
  <c r="F6" i="11"/>
  <c r="F5" i="11"/>
  <c r="F4" i="11"/>
  <c r="F3" i="11"/>
  <c r="F22" i="11"/>
  <c r="E2"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K4" i="2"/>
  <c r="K3" i="2"/>
  <c r="K2"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alcChain>
</file>

<file path=xl/sharedStrings.xml><?xml version="1.0" encoding="utf-8"?>
<sst xmlns="http://schemas.openxmlformats.org/spreadsheetml/2006/main" count="13295" uniqueCount="1534">
  <si>
    <t>アニメを見るか</t>
  </si>
  <si>
    <t>どのようにして見るアニメを決めているか？</t>
  </si>
  <si>
    <t>アニメを見る際に何を重要視しているか?</t>
  </si>
  <si>
    <t>いつテレビを見ているのか？</t>
  </si>
  <si>
    <t>テレビつけたらなんのCMが一番多く放送されるのか？</t>
  </si>
  <si>
    <t>あなたは課題以外に作品を自主的に制作していますか？</t>
  </si>
  <si>
    <t>それは販売していますか？</t>
  </si>
  <si>
    <t>週に何時間くらい制作に時間を使っていますか？（数字で回答してください。例：5時間の場合「5」）</t>
  </si>
  <si>
    <t>ゲーム機を持っているか</t>
  </si>
  <si>
    <t>どんなゲーム機を持っているか</t>
  </si>
  <si>
    <t>どんなソフトを持っているか</t>
  </si>
  <si>
    <t>持っていない人はゲームが好きか</t>
  </si>
  <si>
    <t>ゲームをやる頻度</t>
  </si>
  <si>
    <t>ゲームをやる時間帯（数字で回答してください。例：17時～22時の場合「17-22」）</t>
  </si>
  <si>
    <t>ゲームをするときの大体の人数（数字で回答してください。例：5時間の場合「5」）</t>
  </si>
  <si>
    <t>キャッチはどれくらいの頻度で無くすか</t>
  </si>
  <si>
    <t>今使っているピアスの形状は何か</t>
  </si>
  <si>
    <t>布でどんな素材が好きですか</t>
  </si>
  <si>
    <t>好きなスカート丈</t>
  </si>
  <si>
    <t>身長</t>
  </si>
  <si>
    <t>服を着るときに重視していること</t>
  </si>
  <si>
    <t>アナログ媒体(TVCM、チラシ、ポスター)の広告は見ますか？</t>
  </si>
  <si>
    <t>SNSでの広告(Twitter、Instagram等)は見ますか？</t>
  </si>
  <si>
    <t>今まで「この広告好きだな」と思ったことはありますか？</t>
  </si>
  <si>
    <t>それはアナログ媒体、SNSでの広告、どちらの方が多いですか？</t>
  </si>
  <si>
    <t>あなたは寝る時、パジャマを着ますか？</t>
  </si>
  <si>
    <t>部屋着用の服装は決まっていますか？</t>
  </si>
  <si>
    <t>家でジャージを着ることはありますか？</t>
  </si>
  <si>
    <t>はい</t>
  </si>
  <si>
    <t>内容を見て</t>
  </si>
  <si>
    <t>シナリオ</t>
  </si>
  <si>
    <t>テレビを持ってない</t>
  </si>
  <si>
    <t>いいえ</t>
  </si>
  <si>
    <t>全くやらない</t>
  </si>
  <si>
    <t>ツルツル</t>
  </si>
  <si>
    <t>ふくらはぎ程度</t>
  </si>
  <si>
    <t>デザインの美しさが</t>
  </si>
  <si>
    <t>SNSでの広告</t>
  </si>
  <si>
    <t>わからない</t>
  </si>
  <si>
    <t>見ない</t>
  </si>
  <si>
    <t>フワフワ</t>
  </si>
  <si>
    <t>ミニ丈</t>
  </si>
  <si>
    <t>丈</t>
  </si>
  <si>
    <t>漫画を見て</t>
  </si>
  <si>
    <t>内容</t>
  </si>
  <si>
    <t>ほぼ毎日</t>
  </si>
  <si>
    <t>車系統のCM</t>
  </si>
  <si>
    <t xml:space="preserve">Switch </t>
  </si>
  <si>
    <t>あつまれどうぶつの森</t>
  </si>
  <si>
    <t>さらさら</t>
  </si>
  <si>
    <t>アマゾンプライムのおすすめ</t>
  </si>
  <si>
    <t>ビジュアル</t>
  </si>
  <si>
    <t>朝</t>
  </si>
  <si>
    <t>通販系</t>
  </si>
  <si>
    <t>wii</t>
  </si>
  <si>
    <t>マリオカート　スマブラ</t>
  </si>
  <si>
    <t>月3</t>
  </si>
  <si>
    <t>無くさない</t>
  </si>
  <si>
    <t>膝中</t>
  </si>
  <si>
    <t>似合うか</t>
  </si>
  <si>
    <t>アナログ媒体</t>
  </si>
  <si>
    <t>作画と気分</t>
  </si>
  <si>
    <t>ストーリー</t>
  </si>
  <si>
    <t>ご飯を食べる時</t>
  </si>
  <si>
    <t>化粧水</t>
  </si>
  <si>
    <t>ニンテンドースイッチ</t>
  </si>
  <si>
    <t>集まれどうぶつの森</t>
  </si>
  <si>
    <t>月に一度</t>
  </si>
  <si>
    <t>22-24</t>
  </si>
  <si>
    <t>頻繁</t>
  </si>
  <si>
    <t>ストレート</t>
  </si>
  <si>
    <t>膝丈</t>
  </si>
  <si>
    <t>シルエットと色</t>
  </si>
  <si>
    <t>テレビがない</t>
  </si>
  <si>
    <t>透明ピアス</t>
  </si>
  <si>
    <t>ロング</t>
  </si>
  <si>
    <t>全体のまとまり</t>
  </si>
  <si>
    <t>特になし</t>
  </si>
  <si>
    <t>スイッチ、ps4</t>
  </si>
  <si>
    <t>RPG系、ホラー系、FPS系</t>
  </si>
  <si>
    <t>一日数時間</t>
  </si>
  <si>
    <t>１８〜２２</t>
  </si>
  <si>
    <t>１</t>
  </si>
  <si>
    <t>持ってない</t>
  </si>
  <si>
    <t>好きな漫画がアニメ化されたら見ている</t>
  </si>
  <si>
    <t>見ていない</t>
  </si>
  <si>
    <t>0毎日</t>
  </si>
  <si>
    <t>20から22</t>
  </si>
  <si>
    <t>３</t>
  </si>
  <si>
    <t>１６０</t>
  </si>
  <si>
    <t>ドライな素材</t>
  </si>
  <si>
    <t>作画の綺麗さとストーリー性</t>
  </si>
  <si>
    <t>ストーリーが綺麗に終わるかどうか</t>
  </si>
  <si>
    <t>車</t>
  </si>
  <si>
    <t>月に数回</t>
  </si>
  <si>
    <t>19-22</t>
  </si>
  <si>
    <t>膝下</t>
  </si>
  <si>
    <t>シルエット</t>
  </si>
  <si>
    <t>好みかどうか</t>
  </si>
  <si>
    <t>声優</t>
  </si>
  <si>
    <t>食事中、作業中</t>
  </si>
  <si>
    <t>携帯キャリア</t>
  </si>
  <si>
    <t>22-02</t>
  </si>
  <si>
    <t>ジャンルによる</t>
  </si>
  <si>
    <t>ストーリーや男性声優さん</t>
  </si>
  <si>
    <t>夜</t>
  </si>
  <si>
    <t>食品</t>
  </si>
  <si>
    <t>ない</t>
  </si>
  <si>
    <t>1日に２時間</t>
  </si>
  <si>
    <t>20-22</t>
  </si>
  <si>
    <t>丸い</t>
  </si>
  <si>
    <t>スカート好きじゃない</t>
  </si>
  <si>
    <t>スタイル</t>
  </si>
  <si>
    <t>広告で面白そうだと思ったもの</t>
  </si>
  <si>
    <t>ストーリー性</t>
  </si>
  <si>
    <t>朝、夜</t>
  </si>
  <si>
    <t>楽天モバイル</t>
  </si>
  <si>
    <t>DS、Will</t>
  </si>
  <si>
    <t>マリオ系</t>
  </si>
  <si>
    <t>足首</t>
  </si>
  <si>
    <t>色合い、丈感、素材、</t>
  </si>
  <si>
    <t>キャラデザ、世界観</t>
  </si>
  <si>
    <t>同上</t>
  </si>
  <si>
    <t>家にいる時</t>
  </si>
  <si>
    <t>いじめ、自殺防止の相談窓口</t>
  </si>
  <si>
    <t>ps2</t>
  </si>
  <si>
    <t>主にレースゲーム</t>
  </si>
  <si>
    <t>特に決めていない</t>
  </si>
  <si>
    <t>年に一回</t>
  </si>
  <si>
    <t>60cm以上</t>
  </si>
  <si>
    <t>なるべく体型が出ない様にする</t>
  </si>
  <si>
    <t>　</t>
  </si>
  <si>
    <t>夕方</t>
  </si>
  <si>
    <t>アイフル</t>
  </si>
  <si>
    <t>足首見えるくらい</t>
  </si>
  <si>
    <t>同じ組み合わせで着ない</t>
  </si>
  <si>
    <t>声優情報、原作</t>
  </si>
  <si>
    <t>ストーリー、作画</t>
  </si>
  <si>
    <t>授業と寝る時以外ずっと</t>
  </si>
  <si>
    <t>食べ物系？</t>
  </si>
  <si>
    <t>７</t>
  </si>
  <si>
    <t>くるぶし、もしくは膝丈</t>
  </si>
  <si>
    <t>すっきりして見えるかどうか</t>
  </si>
  <si>
    <t>たまにしか見ませんが、そのときはメジャー・マイナー関係なしに気になったものを見ています</t>
  </si>
  <si>
    <t>レビューを確認します</t>
  </si>
  <si>
    <t>家にテレビがないのでここ数年まったく見ていません</t>
  </si>
  <si>
    <t>ミニもロングも好きです</t>
  </si>
  <si>
    <t>柄モノはひとつにすること</t>
  </si>
  <si>
    <t>友達におすすめを聞く</t>
  </si>
  <si>
    <t>キャラ</t>
  </si>
  <si>
    <t>0.５〜１時間</t>
  </si>
  <si>
    <t>たまに</t>
  </si>
  <si>
    <t>157cm</t>
  </si>
  <si>
    <t>雰囲気</t>
  </si>
  <si>
    <t>自分が興味があるかどうか</t>
  </si>
  <si>
    <t>作画の綺麗さ</t>
  </si>
  <si>
    <t>２</t>
  </si>
  <si>
    <t>週一回程度</t>
  </si>
  <si>
    <t>20－23</t>
  </si>
  <si>
    <t>しっかりしたもの</t>
  </si>
  <si>
    <t>自分にあっているか、コーデのバランスが取れているか</t>
  </si>
  <si>
    <t>原作が好きかどうか
周りの人に勧められて</t>
  </si>
  <si>
    <t>アニメの世界観
声優</t>
  </si>
  <si>
    <t>あまりみない</t>
  </si>
  <si>
    <t>安っぽく見えない服を着る</t>
  </si>
  <si>
    <t>見ないです</t>
  </si>
  <si>
    <t>テトチャレ</t>
  </si>
  <si>
    <t>一ヶ月に一回</t>
  </si>
  <si>
    <t>なくしたことがない</t>
  </si>
  <si>
    <t>ラブレットスタッド</t>
  </si>
  <si>
    <t>絵柄が好きなものや漫画ではまったもの</t>
  </si>
  <si>
    <t>内容が充実しているかどうか</t>
  </si>
  <si>
    <t>平日の夜、週末の暇なとき</t>
  </si>
  <si>
    <t>スイッチ</t>
  </si>
  <si>
    <t>マイクラ、マリカ、ポケモン、あつ森</t>
  </si>
  <si>
    <t>週一から週二</t>
  </si>
  <si>
    <t>20~23</t>
  </si>
  <si>
    <t>120㎝</t>
  </si>
  <si>
    <t>150㎝</t>
  </si>
  <si>
    <t>質感</t>
  </si>
  <si>
    <t>絵柄や原作</t>
  </si>
  <si>
    <t>お菓子</t>
  </si>
  <si>
    <t>Switch</t>
  </si>
  <si>
    <t>Splatoon ブレワイ</t>
  </si>
  <si>
    <t>2日二一回</t>
  </si>
  <si>
    <t>20-24</t>
  </si>
  <si>
    <t xml:space="preserve">生地やデザイン  </t>
  </si>
  <si>
    <t>あらすじ、系統</t>
  </si>
  <si>
    <t>話の面白さ
好きなタイプの絵かどうか</t>
  </si>
  <si>
    <t>夜ごはんを食べる時</t>
  </si>
  <si>
    <t>携帯関係は必ず流れる</t>
  </si>
  <si>
    <t>Switch、3DSなど(スマホゲームもするのでスマホ)</t>
  </si>
  <si>
    <t>ポケモン</t>
  </si>
  <si>
    <t>1日4時間は多分している</t>
  </si>
  <si>
    <t>日による</t>
  </si>
  <si>
    <t>ピアスをしていない</t>
  </si>
  <si>
    <t>ミモレ丈、ミニ丈</t>
  </si>
  <si>
    <t>可愛いか、体型に合っているか</t>
  </si>
  <si>
    <t>話題性、ジャンル、</t>
  </si>
  <si>
    <t>見てて退屈にならないか</t>
  </si>
  <si>
    <t>ほとんど見ないが見るとしたら、19時〜21時</t>
  </si>
  <si>
    <t>化粧品</t>
  </si>
  <si>
    <t>3DS,PS4,スイッチ</t>
  </si>
  <si>
    <t>ポケモン、ドラクエ、あつもり、モンハン、</t>
  </si>
  <si>
    <t>22-0</t>
  </si>
  <si>
    <t>見ないので回答できません</t>
  </si>
  <si>
    <t>任天堂スイッチライト</t>
  </si>
  <si>
    <t>なし</t>
  </si>
  <si>
    <t>ピアスを身に着けない</t>
  </si>
  <si>
    <t>くるぶし丈」</t>
  </si>
  <si>
    <t>地味でも派手でもないこと</t>
  </si>
  <si>
    <t>原作を読んでいる</t>
  </si>
  <si>
    <t>自分が面白いと思うか</t>
  </si>
  <si>
    <t>夕方ー夜</t>
  </si>
  <si>
    <t>ドラマ</t>
  </si>
  <si>
    <t>ポケモン、スプラトゥーン</t>
  </si>
  <si>
    <t>無い</t>
  </si>
  <si>
    <t>使ってない</t>
  </si>
  <si>
    <t>膝あたり</t>
  </si>
  <si>
    <t>全体のバランス</t>
  </si>
  <si>
    <t>知っている漫画が原作だと見ることが多い</t>
  </si>
  <si>
    <t>作画やストーリーのクオリティ、キャラクターの魅力度</t>
  </si>
  <si>
    <t>18時以降であることが多い</t>
  </si>
  <si>
    <t>ジャパネットたかた、小林製薬、ビール</t>
  </si>
  <si>
    <t>５</t>
  </si>
  <si>
    <t>PSP、3DS</t>
  </si>
  <si>
    <t>とびだせどうぶつの森、モンハン3rd、マリオカート、スーパーマリオ</t>
  </si>
  <si>
    <t>毎日</t>
  </si>
  <si>
    <t>10-20</t>
  </si>
  <si>
    <t>綿</t>
  </si>
  <si>
    <t>ひざ下</t>
  </si>
  <si>
    <t>カラーコーディネート</t>
  </si>
  <si>
    <t>アニメ制作会社、PV</t>
  </si>
  <si>
    <t>ビジュアル（作画）</t>
  </si>
  <si>
    <t>全く見ない</t>
  </si>
  <si>
    <t>PS2、PS4、PSVita、Nintendo  switch</t>
  </si>
  <si>
    <t>グランツーリスモシリーズ、NEED FOR SPEEDシリーズ</t>
  </si>
  <si>
    <t>22-2</t>
  </si>
  <si>
    <t>たまたま見て続きがきになるか</t>
  </si>
  <si>
    <t>面白さ</t>
  </si>
  <si>
    <t>暇なとき</t>
  </si>
  <si>
    <t>動きやすい</t>
  </si>
  <si>
    <t>友人知人に勧められたら見る</t>
  </si>
  <si>
    <t>展開の面白さ</t>
  </si>
  <si>
    <t>20時以降</t>
  </si>
  <si>
    <t>お酒のcm</t>
  </si>
  <si>
    <t>3ds,wii,</t>
  </si>
  <si>
    <t>どうぶつの森、ニンテンドッグス、スマブラ、など</t>
  </si>
  <si>
    <t>全くしない</t>
  </si>
  <si>
    <t>しない</t>
  </si>
  <si>
    <t>4人</t>
  </si>
  <si>
    <t>穴を開けていない</t>
  </si>
  <si>
    <t>使っていない</t>
  </si>
  <si>
    <t>足首まで隠れる長めの丈</t>
  </si>
  <si>
    <t>163cm</t>
  </si>
  <si>
    <t>色の組み合わせ、華奢に見えるシルエット、素材に安っぽさが出ていないか、気温に適応しているか</t>
  </si>
  <si>
    <t>面白そうな内容だと思うもの、アクションが多いもの</t>
  </si>
  <si>
    <t>作画の綺麗さ、（原作があれば）原作に忠実か</t>
  </si>
  <si>
    <t>金曜ロードショーの時間、時々あるテレビが見たい時</t>
  </si>
  <si>
    <t>新潟だとパチスロが多く感じます。新潟に来るまでパチスロのCMは見たことありませんでした。あとは、家電、車、洗剤当たりが多いと感じます。</t>
  </si>
  <si>
    <t>ゲームボーイアドバンス、3DS、Switch</t>
  </si>
  <si>
    <t>どうぶつの森、マリオ、ゼルダなど</t>
  </si>
  <si>
    <t>無くしたことがない</t>
  </si>
  <si>
    <t>キャッチがあるタイプ、フックのようなタイプ</t>
  </si>
  <si>
    <t>もちもち（どんな素材も好き）</t>
  </si>
  <si>
    <t>足首上くらい</t>
  </si>
  <si>
    <t>自分の体型や骨格に合っているバランスの良いものか、色の組み合わせ、天候と気候、その日にやることや予定に合わせること</t>
  </si>
  <si>
    <t>ストーリーの面白さ、絵柄の好み</t>
  </si>
  <si>
    <t>ストーリーの面白さ</t>
  </si>
  <si>
    <t>あまり見ない</t>
  </si>
  <si>
    <t>ニュース</t>
  </si>
  <si>
    <t>DSlite</t>
  </si>
  <si>
    <t>ポケットモンスター　プラチナ</t>
  </si>
  <si>
    <t>週5,6</t>
  </si>
  <si>
    <t>22-23</t>
  </si>
  <si>
    <t>10個に1個</t>
  </si>
  <si>
    <t>1cmほどの揺れないパズルモチーフ</t>
  </si>
  <si>
    <t>テカテカ</t>
  </si>
  <si>
    <t>ひざ</t>
  </si>
  <si>
    <t>体型に合っているか、色の組み合わせ</t>
  </si>
  <si>
    <t>話題性、作画</t>
  </si>
  <si>
    <t>推しがテレビに出演した際のみ</t>
  </si>
  <si>
    <t>食品関係</t>
  </si>
  <si>
    <t>0-1</t>
  </si>
  <si>
    <t>月1</t>
  </si>
  <si>
    <t>ポストピアス</t>
  </si>
  <si>
    <t>7部丈</t>
  </si>
  <si>
    <t>体型カバー</t>
  </si>
  <si>
    <t>知人から勧められたもの</t>
  </si>
  <si>
    <t>19.20時以降</t>
  </si>
  <si>
    <t>ビールなど？</t>
  </si>
  <si>
    <t>プレステ2.3.4　Wii　3DS　DS　</t>
  </si>
  <si>
    <t>ファイナルファンタジー、どう森、マリオ、ダイオハザード、いろいろ</t>
  </si>
  <si>
    <t>家にゲーム機、ソフトがあるだけで私はやらない</t>
  </si>
  <si>
    <t>しません</t>
  </si>
  <si>
    <t>なくさない</t>
  </si>
  <si>
    <t>膝上ぐらい</t>
  </si>
  <si>
    <t>デブに見えないこと
素材が安っぽくない</t>
  </si>
  <si>
    <t>あらすじを見て面白いかどうか、絵柄を見て好みかどうか</t>
  </si>
  <si>
    <t>朝と夜</t>
  </si>
  <si>
    <t>日産のキムタクが出演してつやつ</t>
  </si>
  <si>
    <t>年１、２回</t>
  </si>
  <si>
    <t>17-20</t>
  </si>
  <si>
    <t>４</t>
  </si>
  <si>
    <t>１年前に１回、それきり</t>
  </si>
  <si>
    <t>キャッチ式、フック式</t>
  </si>
  <si>
    <t>ロング丈</t>
  </si>
  <si>
    <t>色味</t>
  </si>
  <si>
    <t>自分が見る気になったかどうか</t>
  </si>
  <si>
    <t>演出</t>
  </si>
  <si>
    <t>ゴールデンタイム〜プライムタイム</t>
  </si>
  <si>
    <t>ゼルダの伝説ブレスオブザワイルド</t>
  </si>
  <si>
    <t>21~23</t>
  </si>
  <si>
    <t>持っている漫画のアニメ化したとき</t>
  </si>
  <si>
    <t>作画</t>
  </si>
  <si>
    <t>家にいるときはいつも</t>
  </si>
  <si>
    <t>スイッチライト</t>
  </si>
  <si>
    <t>どうぶつの森・スプラトゥーン・ピクミン</t>
  </si>
  <si>
    <t>週四</t>
  </si>
  <si>
    <t>21～22</t>
  </si>
  <si>
    <t>k18</t>
  </si>
  <si>
    <t>膝</t>
  </si>
  <si>
    <t>他人から見て変じゃないか</t>
  </si>
  <si>
    <t>保険</t>
  </si>
  <si>
    <t>マキシ</t>
  </si>
  <si>
    <t>デザイン、あたたかさ</t>
  </si>
  <si>
    <t>口コミ</t>
  </si>
  <si>
    <t>ご飯の時</t>
  </si>
  <si>
    <t>６</t>
  </si>
  <si>
    <t>スプラトゥーン</t>
  </si>
  <si>
    <t>興味を持ったら</t>
  </si>
  <si>
    <t>面白そうか、作画、声優</t>
  </si>
  <si>
    <t>テレビ見ない</t>
  </si>
  <si>
    <t>持っていない</t>
  </si>
  <si>
    <t>周一</t>
  </si>
  <si>
    <t>１８〜２１</t>
  </si>
  <si>
    <t>なくした事がない</t>
  </si>
  <si>
    <t>棒</t>
  </si>
  <si>
    <t>１５６</t>
  </si>
  <si>
    <t>自分に似合っているか</t>
  </si>
  <si>
    <t>Netflixなど</t>
  </si>
  <si>
    <t>内容、作画、声優</t>
  </si>
  <si>
    <t>テレビが家にない</t>
  </si>
  <si>
    <t>スキマ時間</t>
  </si>
  <si>
    <t>キャッチつきのピアス</t>
  </si>
  <si>
    <t>統一性</t>
  </si>
  <si>
    <t>絵柄</t>
  </si>
  <si>
    <t>お酒</t>
  </si>
  <si>
    <t>5時間</t>
  </si>
  <si>
    <t>22時</t>
  </si>
  <si>
    <t>3ヶ月に１回</t>
  </si>
  <si>
    <t>棒のやつ</t>
  </si>
  <si>
    <t>デザイン</t>
  </si>
  <si>
    <t>人からのおすすめ</t>
  </si>
  <si>
    <t>絵柄とストーリー</t>
  </si>
  <si>
    <t>3DS</t>
  </si>
  <si>
    <t>戦闘系</t>
  </si>
  <si>
    <t>週に１度</t>
  </si>
  <si>
    <t>21-22</t>
  </si>
  <si>
    <t>ひざとくるぶしの間</t>
  </si>
  <si>
    <t>145cm</t>
  </si>
  <si>
    <t>寒くないか、あつくないか</t>
  </si>
  <si>
    <t>普段音楽をユーチューブで聞くか</t>
  </si>
  <si>
    <t>mv目当てで見ることはあるか</t>
  </si>
  <si>
    <t>優しさと経済力のどちらを選ぶか</t>
  </si>
  <si>
    <t>手の大きさ（数字で回答してください。例：20cmの場合「20」）</t>
  </si>
  <si>
    <t>手で支えて読む時はどちらの手で支えているか</t>
  </si>
  <si>
    <t>ねるねるねるねはカラフルラムネとキャンディーチップどちらが好きか</t>
  </si>
  <si>
    <t>相手の魅力をより引き出せるような言葉遣いは何か</t>
  </si>
  <si>
    <t>万人受けする色味や構図や少し特徴的な色味等はどんなものなのか</t>
  </si>
  <si>
    <t>使用する頻度や時間</t>
  </si>
  <si>
    <t>よく頼むもの</t>
  </si>
  <si>
    <t>食べたいもの</t>
  </si>
  <si>
    <t>使いやすいと思う要因</t>
  </si>
  <si>
    <t>今までで使いやすいと思ったもの</t>
  </si>
  <si>
    <t>・手洗いうがいの頻度</t>
  </si>
  <si>
    <t>アルコール消毒はしているか</t>
  </si>
  <si>
    <t>人との距離感は変化したか</t>
  </si>
  <si>
    <t>ニュースは見るか</t>
  </si>
  <si>
    <t>コロナに対する意識はこの一年で変化したか</t>
  </si>
  <si>
    <t>あなたがパソコンを購入する上で次のうち最もこだわるものはなんですか？</t>
  </si>
  <si>
    <t>経済力</t>
  </si>
  <si>
    <t>左手</t>
  </si>
  <si>
    <t>キャンディーチップ</t>
  </si>
  <si>
    <t>近すぎず、遠すぎない感じ</t>
  </si>
  <si>
    <t>無彩色と色一色の組み合わせ</t>
  </si>
  <si>
    <t>お昼</t>
  </si>
  <si>
    <t>定食</t>
  </si>
  <si>
    <t>揚げ物</t>
  </si>
  <si>
    <t>直感的な操作ができるかどうか</t>
  </si>
  <si>
    <t>１日３回</t>
  </si>
  <si>
    <t>メモリ</t>
  </si>
  <si>
    <t>優しさ</t>
  </si>
  <si>
    <t>食べたことがない</t>
  </si>
  <si>
    <t>麺類</t>
  </si>
  <si>
    <t>野菜</t>
  </si>
  <si>
    <t>楽しい</t>
  </si>
  <si>
    <t>細い付箋</t>
  </si>
  <si>
    <t>1日に</t>
  </si>
  <si>
    <t>バッテリーの時間</t>
  </si>
  <si>
    <t>両手</t>
  </si>
  <si>
    <t>カラフルラムネ</t>
  </si>
  <si>
    <t>暖色</t>
  </si>
  <si>
    <t>ほとんど利用しない</t>
  </si>
  <si>
    <t>小鉢料理</t>
  </si>
  <si>
    <t>一日二回</t>
  </si>
  <si>
    <t>メーカー</t>
  </si>
  <si>
    <t>食べない</t>
  </si>
  <si>
    <t>笑顔が素敵だね</t>
  </si>
  <si>
    <t>写ルンですやチェキのようなレトロな色味、人物なら引きの構図</t>
  </si>
  <si>
    <t>最近は0</t>
  </si>
  <si>
    <t>カレーライス、ハンバーグ定食、ラーメン</t>
  </si>
  <si>
    <t>カレーライス、ラーメン</t>
  </si>
  <si>
    <t>手間がかからない、簡単</t>
  </si>
  <si>
    <t>手が汚れずに納豆の醤油をかけられる、納豆のふた</t>
  </si>
  <si>
    <t>増えた</t>
  </si>
  <si>
    <t>値段</t>
  </si>
  <si>
    <t>選び難いです、どちらも好きです</t>
  </si>
  <si>
    <t>良い、などの見てくれに関係のないポジティブな言葉（かわいいやかっこいいとかではなく）</t>
  </si>
  <si>
    <t>空っぽい色、夕焼けや朝焼けのグラデーション</t>
  </si>
  <si>
    <t>月2くらい</t>
  </si>
  <si>
    <t>ラーメン、唐揚げ丼</t>
  </si>
  <si>
    <t>オムライス（週替わりを恒常にして欲しい......）</t>
  </si>
  <si>
    <t>自分の手の大きさに合っている（握る、掴む、持つ行為がしやすい）、軽さ（重くあってほしいものについては重さ）、小さなストレス（不満だけどまあいっかで済ませそうなストレス）の無さ</t>
  </si>
  <si>
    <t>iPad Air、ブレン（ボールペン）</t>
  </si>
  <si>
    <t>外から室内に入った時は必ず（1日2回程度？）</t>
  </si>
  <si>
    <t>知らない人が多くいる場所にいるときは距離を取るようにした。友達との距離は特に置いたりしていない。</t>
  </si>
  <si>
    <t>いつも通りで</t>
  </si>
  <si>
    <t>モノトーン　シンプル</t>
  </si>
  <si>
    <t>ラーメン</t>
  </si>
  <si>
    <t>感覚的に使える、誰にでも対応できる</t>
  </si>
  <si>
    <t>カメラ</t>
  </si>
  <si>
    <t>右手</t>
  </si>
  <si>
    <t>しゃべり言葉</t>
  </si>
  <si>
    <t>黄金、白銀比</t>
  </si>
  <si>
    <t>月１</t>
  </si>
  <si>
    <t>日替わり定食</t>
  </si>
  <si>
    <t>使い方がある程度予想できるデザイン、アフォーダンス</t>
  </si>
  <si>
    <t>logicoolマウス</t>
  </si>
  <si>
    <t>毎回</t>
  </si>
  <si>
    <t>RAMメモリ、クロック数</t>
  </si>
  <si>
    <t>昼　週に2~3回程度</t>
  </si>
  <si>
    <t>丁寧な言葉遣い</t>
  </si>
  <si>
    <t>赤紫</t>
  </si>
  <si>
    <t>あんまり使っていない</t>
  </si>
  <si>
    <t>使い方が書いてあるもの</t>
  </si>
  <si>
    <t>マックブック</t>
  </si>
  <si>
    <t>いつも</t>
  </si>
  <si>
    <t>知らん</t>
  </si>
  <si>
    <t>そのままでいい</t>
  </si>
  <si>
    <t>淡い</t>
  </si>
  <si>
    <t>天丼</t>
  </si>
  <si>
    <t>形</t>
  </si>
  <si>
    <t>アイデア料理器具</t>
  </si>
  <si>
    <t>家に帰ったら</t>
  </si>
  <si>
    <t>GPU CPU</t>
  </si>
  <si>
    <t>年に数回</t>
  </si>
  <si>
    <t>外から戻ったら手洗いはする</t>
  </si>
  <si>
    <t>相手が分かりやすい言葉を使う</t>
  </si>
  <si>
    <t>世代によるがクリーム系統？、三角構図、ネオンカラー</t>
  </si>
  <si>
    <t>週一回、12時</t>
  </si>
  <si>
    <t>うどん</t>
  </si>
  <si>
    <t>パスタ</t>
  </si>
  <si>
    <t>持ちやすい、不便に思うところがない</t>
  </si>
  <si>
    <t>スマホ</t>
  </si>
  <si>
    <t>外から帰った時</t>
  </si>
  <si>
    <t>肯定的になる</t>
  </si>
  <si>
    <t>ダルトーン</t>
  </si>
  <si>
    <t>使わない</t>
  </si>
  <si>
    <t>白米</t>
  </si>
  <si>
    <t>動作が少ない</t>
  </si>
  <si>
    <t>ティファールのポット</t>
  </si>
  <si>
    <t>1日2回</t>
  </si>
  <si>
    <t>敬語</t>
  </si>
  <si>
    <t>パステルカラー</t>
  </si>
  <si>
    <t>昼</t>
  </si>
  <si>
    <t>日替わり</t>
  </si>
  <si>
    <t>肉</t>
  </si>
  <si>
    <t>便利</t>
  </si>
  <si>
    <t>帰宅時</t>
  </si>
  <si>
    <t>1日平均5回ぐらい</t>
  </si>
  <si>
    <t>コロナ前よりさらに他人とは距離をとるようになったけど、友達とかとは物理的な距離は取らない</t>
  </si>
  <si>
    <t>機能</t>
  </si>
  <si>
    <t>乱れない言葉</t>
  </si>
  <si>
    <t>黒や白は嫌いな人がいないと思うし、現職強目は好き嫌いが分かれそう</t>
  </si>
  <si>
    <t>去年は週一今年はゼロ</t>
  </si>
  <si>
    <t>親子丼</t>
  </si>
  <si>
    <t>ストライプ</t>
  </si>
  <si>
    <t>帰ってきたらすぐ</t>
  </si>
  <si>
    <t>人にもよるが、言葉遣いが荒くても綺麗でも丁寧で思いやりがあるといいと思う</t>
  </si>
  <si>
    <t>暖色系</t>
  </si>
  <si>
    <t>コロナで滅多に使わなくなったが以前は平日はほぼ毎日</t>
  </si>
  <si>
    <t>カレー、鶏から丼</t>
  </si>
  <si>
    <t>シンプル、次にどうすればいいかわかりやすい、スムーズ</t>
  </si>
  <si>
    <t>家の電気のリモコン</t>
  </si>
  <si>
    <t>一歩下がってほめる</t>
  </si>
  <si>
    <t>白黒</t>
  </si>
  <si>
    <t>使いにくいと思うところがないこと
持ちやすさ</t>
  </si>
  <si>
    <t>ペットボトルの蓋</t>
  </si>
  <si>
    <t>外に出るたびごと</t>
  </si>
  <si>
    <t>相手をリラックスさせること</t>
  </si>
  <si>
    <t>くすんだ色合い</t>
  </si>
  <si>
    <t>使用しない</t>
  </si>
  <si>
    <t>無意識に使える</t>
  </si>
  <si>
    <t>無印良品のコロコロ</t>
  </si>
  <si>
    <t>帰宅したら毎回行う</t>
  </si>
  <si>
    <t>アルコールが置かれているところではする</t>
  </si>
  <si>
    <t>画質が良く、色合いが鮮やかなもの</t>
  </si>
  <si>
    <t>週1から週2</t>
  </si>
  <si>
    <t>テイクアウトランチ</t>
  </si>
  <si>
    <t>使い方がわかりやすいもの（簡単に扱えるもの）</t>
  </si>
  <si>
    <t>ゲーム機のスイッチ</t>
  </si>
  <si>
    <t>毎日１から２回</t>
  </si>
  <si>
    <t>性能</t>
  </si>
  <si>
    <t>ねるねるねるねDX</t>
  </si>
  <si>
    <t>すごくね</t>
  </si>
  <si>
    <t>青</t>
  </si>
  <si>
    <t>日替わり中華麺</t>
  </si>
  <si>
    <t>お寿司</t>
  </si>
  <si>
    <t>でかい</t>
  </si>
  <si>
    <t>でかい物</t>
  </si>
  <si>
    <t>16cm</t>
  </si>
  <si>
    <t>週2日程</t>
  </si>
  <si>
    <t>お肉</t>
  </si>
  <si>
    <t>帰ってきたら</t>
  </si>
  <si>
    <t>優しく語りかけるような言葉遣い</t>
  </si>
  <si>
    <t>少し彩度の低い柔らかい色味</t>
  </si>
  <si>
    <t>週に3回ほど昼食を食べる</t>
  </si>
  <si>
    <t>紅茶、緑茶などのお茶類</t>
  </si>
  <si>
    <t>和食</t>
  </si>
  <si>
    <t>手に馴染むかどうか</t>
  </si>
  <si>
    <t>折り畳める泡立て器</t>
  </si>
  <si>
    <t>1日に3回くらい</t>
  </si>
  <si>
    <t>エモい</t>
  </si>
  <si>
    <t>フィルムカメラ</t>
  </si>
  <si>
    <t>少ない、ランチ</t>
  </si>
  <si>
    <t>とんかつ</t>
  </si>
  <si>
    <t>わかりやすい</t>
  </si>
  <si>
    <t>よく切れる包丁</t>
  </si>
  <si>
    <t>帰宅時毎回</t>
  </si>
  <si>
    <t>画面の色再現度</t>
  </si>
  <si>
    <t>褒める</t>
  </si>
  <si>
    <t>ホワイト、ブラウンなど</t>
  </si>
  <si>
    <t>週1</t>
  </si>
  <si>
    <t>韓国料理、中華、イタリアン、フレンチ</t>
  </si>
  <si>
    <t>身近に感じられる</t>
  </si>
  <si>
    <t>無印良品のものなど</t>
  </si>
  <si>
    <t>一日5回以上</t>
  </si>
  <si>
    <t>丁寧な言葉づかい</t>
  </si>
  <si>
    <t>フィルムカメラのような色味
変に凝らない構図</t>
  </si>
  <si>
    <t>週3回</t>
  </si>
  <si>
    <t>カツカレー</t>
  </si>
  <si>
    <t>使いたいタイミングで、思うように手軽に使えたから</t>
  </si>
  <si>
    <t>折りたたみ傘</t>
  </si>
  <si>
    <t>上がった</t>
  </si>
  <si>
    <t>三週間に一回</t>
  </si>
  <si>
    <t>カレー</t>
  </si>
  <si>
    <t>持ちやすい</t>
  </si>
  <si>
    <t>iface</t>
  </si>
  <si>
    <t>外から帰ってきたら</t>
  </si>
  <si>
    <t>週4
二限終わり</t>
  </si>
  <si>
    <t>日替定食</t>
  </si>
  <si>
    <t>肉、野菜</t>
  </si>
  <si>
    <t>説明書を見なくても扱いやすい</t>
  </si>
  <si>
    <t>Mac</t>
  </si>
  <si>
    <t>ポジティブな言葉</t>
  </si>
  <si>
    <t>白っぽい黄色は万人受けすると思う</t>
  </si>
  <si>
    <t>毎日昼</t>
  </si>
  <si>
    <t>軽い</t>
  </si>
  <si>
    <t>カッター</t>
  </si>
  <si>
    <t>帰宅後、食事前</t>
  </si>
  <si>
    <t>１８</t>
  </si>
  <si>
    <t>ていねいな言葉遣い</t>
  </si>
  <si>
    <t>頼まない</t>
  </si>
  <si>
    <t>手触りや持ちやすさ</t>
  </si>
  <si>
    <t>シャーペンのデルガード</t>
  </si>
  <si>
    <t>まあまあ</t>
  </si>
  <si>
    <t>１７</t>
  </si>
  <si>
    <t>素敵ですね</t>
  </si>
  <si>
    <t>ハンバーグ</t>
  </si>
  <si>
    <t>デザインがいい</t>
  </si>
  <si>
    <t>有名なデザイナーが作ったのもの</t>
  </si>
  <si>
    <t>毎回家から帰る時</t>
  </si>
  <si>
    <t>緩めの敬語</t>
  </si>
  <si>
    <t>黄金比は万人受けすると思う</t>
  </si>
  <si>
    <t>週3日程度</t>
  </si>
  <si>
    <t>日替わりランチ</t>
  </si>
  <si>
    <t>軽めのスナック</t>
  </si>
  <si>
    <t>クイックルワイパー</t>
  </si>
  <si>
    <t>帰宅後必ず</t>
  </si>
  <si>
    <t>テンション高めに相手を褒める</t>
  </si>
  <si>
    <t>彩度高く、明度高い</t>
  </si>
  <si>
    <t>二週間に一回</t>
  </si>
  <si>
    <t>韓国料理、イタリア料理、中華</t>
  </si>
  <si>
    <t>動きが止まらずに、一連の動作で物が使えること</t>
  </si>
  <si>
    <t>持ち歩けるポリ袋</t>
  </si>
  <si>
    <t>7回</t>
  </si>
  <si>
    <t>推せる</t>
  </si>
  <si>
    <t>鶏</t>
  </si>
  <si>
    <t>20cm</t>
  </si>
  <si>
    <t>擬音が多い面白い話し方</t>
  </si>
  <si>
    <t>優しい、懐かしい感じ</t>
  </si>
  <si>
    <t>ミニカレー</t>
  </si>
  <si>
    <t>チョコレート</t>
  </si>
  <si>
    <t>奇抜ではない</t>
  </si>
  <si>
    <t>ドライヤー</t>
  </si>
  <si>
    <t>毎日3回以上するようになった</t>
  </si>
  <si>
    <t>その人の個性を見極め褒める</t>
  </si>
  <si>
    <t>同類調和</t>
  </si>
  <si>
    <t>週2、昼休み</t>
  </si>
  <si>
    <t>オムライス</t>
  </si>
  <si>
    <t>無駄のないシンプルなデザイン</t>
  </si>
  <si>
    <t>アタックのワンプッシュで1回分の洗剤が出てくる洗剤ボトル</t>
  </si>
  <si>
    <t>家に帰ってきたら</t>
  </si>
  <si>
    <t>優しい言葉遣い</t>
  </si>
  <si>
    <t>シンプル</t>
  </si>
  <si>
    <t>魚</t>
  </si>
  <si>
    <t>日常で使える</t>
  </si>
  <si>
    <t>多機能時計</t>
  </si>
  <si>
    <t>一時間毎</t>
  </si>
  <si>
    <t>パステル調</t>
  </si>
  <si>
    <t>平日昼間</t>
  </si>
  <si>
    <t>唐揚げ</t>
  </si>
  <si>
    <t>普遍性がある</t>
  </si>
  <si>
    <t>モノクロ</t>
  </si>
  <si>
    <t>変わらない</t>
  </si>
  <si>
    <t>馴染むもの</t>
  </si>
  <si>
    <t>5.6回</t>
  </si>
  <si>
    <t>余った素材をどうしていますか</t>
  </si>
  <si>
    <t>もういらないので誰かに売りたいと思いますか</t>
  </si>
  <si>
    <t>印刷用紙を大学内で一枚から買えるサイトがあれば、そのサービスを課題制作のために使いたいですか</t>
  </si>
  <si>
    <t>画材に使うお金をもっと減らしたい、減らせると思っていますか</t>
  </si>
  <si>
    <t>何色が好きか</t>
  </si>
  <si>
    <t>何色をみると落ち着くか</t>
  </si>
  <si>
    <t>どんな形の物を手に取りたくなるか</t>
  </si>
  <si>
    <t>年齢、性別、地域ごとに子供がどんなおもちゃで遊んでいると思いますか</t>
  </si>
  <si>
    <t>雨や雪が降ったその日に傘を買ったことがあるか。</t>
  </si>
  <si>
    <t>布団に入ってから寝つくまでの時間</t>
  </si>
  <si>
    <t>布団に入ってから寝つくまでの時間にライトの色はどうしていますか？</t>
  </si>
  <si>
    <t>布団に入ってから寝つくまでの時間のBGMの有無</t>
  </si>
  <si>
    <t>長岡市内に住んでいるか</t>
  </si>
  <si>
    <t>学校付近か</t>
  </si>
  <si>
    <t>学校から20km以上離れているか</t>
  </si>
  <si>
    <t>運動は好きか</t>
  </si>
  <si>
    <t>CO2の排出量を気にしているか</t>
  </si>
  <si>
    <t>朝には弱い方か</t>
  </si>
  <si>
    <t>車の免許は持っているか？</t>
  </si>
  <si>
    <t>おもな交通手段は？</t>
  </si>
  <si>
    <t>通勤通学にかかる時間は？</t>
  </si>
  <si>
    <t>家から勤務地までの距離は？</t>
  </si>
  <si>
    <t>出身地はどこか</t>
  </si>
  <si>
    <t>誕生月は何月か</t>
  </si>
  <si>
    <t>好きな色は何色か</t>
  </si>
  <si>
    <t>現在マイバッグを持っていますか？</t>
  </si>
  <si>
    <t>コンビニの利用回数を教えてください（月1回以下、月1回以上〜週1回未満、週1回以上）</t>
  </si>
  <si>
    <t>コンビニで商品を購入する際、どんな商品をどのような組み合わせで購入しますか？（例：おにぎり2個とペットボトル1本）</t>
  </si>
  <si>
    <t>捨てる</t>
  </si>
  <si>
    <t>緑</t>
  </si>
  <si>
    <t>黒</t>
  </si>
  <si>
    <t>機械的なゴツゴツしたもの</t>
  </si>
  <si>
    <t>30分</t>
  </si>
  <si>
    <t>オレンジ</t>
  </si>
  <si>
    <t>BGMなし</t>
  </si>
  <si>
    <t>長岡市内</t>
  </si>
  <si>
    <t>5分</t>
  </si>
  <si>
    <t>群馬</t>
  </si>
  <si>
    <t>２月</t>
  </si>
  <si>
    <t>週1回以上</t>
  </si>
  <si>
    <t>お酒、お菓子</t>
  </si>
  <si>
    <t>結局捨てる</t>
  </si>
  <si>
    <t>青系</t>
  </si>
  <si>
    <t>ダンゴムシ</t>
  </si>
  <si>
    <t>60分</t>
  </si>
  <si>
    <t>消灯</t>
  </si>
  <si>
    <t>BGMあり</t>
  </si>
  <si>
    <t>徒歩</t>
  </si>
  <si>
    <t>10分</t>
  </si>
  <si>
    <t>神奈川県</t>
  </si>
  <si>
    <t>月1回以下</t>
  </si>
  <si>
    <t>ペットボトルの飲み物とおにぎり</t>
  </si>
  <si>
    <t>取っておく</t>
  </si>
  <si>
    <t>ブラウン</t>
  </si>
  <si>
    <t>角がないもの</t>
  </si>
  <si>
    <t>３時間</t>
  </si>
  <si>
    <t>普段通り</t>
  </si>
  <si>
    <t>20分</t>
  </si>
  <si>
    <t>1.3km</t>
  </si>
  <si>
    <t>福島</t>
  </si>
  <si>
    <t>おかずと飲み物</t>
  </si>
  <si>
    <t>放置</t>
  </si>
  <si>
    <t>オレンジ、ピンク</t>
  </si>
  <si>
    <t>黄緑、水色</t>
  </si>
  <si>
    <t>雪国の子は家の中でできるもの、女の子はリカちゃんやシルバニアファミリー</t>
  </si>
  <si>
    <t>オレンジっぽい</t>
  </si>
  <si>
    <t>自転車</t>
  </si>
  <si>
    <t>選択肢 1</t>
  </si>
  <si>
    <t>茨城</t>
  </si>
  <si>
    <t>5月</t>
  </si>
  <si>
    <t>月1回以上〜週1回未満</t>
  </si>
  <si>
    <t>ペットボトル１本とおにぎりやパン</t>
  </si>
  <si>
    <t>家やアトリエに置いてある、無理やり自主制作で使う</t>
  </si>
  <si>
    <t>アースカラー、ライトグレイッシュやダークグレイッシュなどの低彩度・中明度の色</t>
  </si>
  <si>
    <t>低彩度の色（明度や色相に限らず）</t>
  </si>
  <si>
    <t>曲線が多い形、Rが綺麗な形</t>
  </si>
  <si>
    <t>年齢性別地域によっておもちゃの種類が大きく変わることはないのではないかと考えます。
家庭によって、例えば年の離れた兄姉がいるとすると、一昔前のジャンルや流行のおもちゃでも遊ぶ経験が増えそうですし、よくおもちゃを買ってくれたり、おもちゃが好きな親の元で育てば、一般的なおもちゃコーナーのおもちゃからトイオなどの少し高くて手が出せないようなおもちゃにも触れることができると思います。
また地域によっても、商品が売ってる/売ってない、自然が多く外で遊ぶ機会の方が断然多い/公園が少なく外で遊べず家で遊ぶことの方が多い、というので変わってくるのかなと思いました。</t>
  </si>
  <si>
    <t>30分〜1時間（10分だったり2時間くらいの時もある）</t>
  </si>
  <si>
    <t>常夜灯のみ</t>
  </si>
  <si>
    <t>3分</t>
  </si>
  <si>
    <t>埼玉県</t>
  </si>
  <si>
    <t>1月</t>
  </si>
  <si>
    <t>アースカラー、ライトグレイッシュ、ダークグレイッシュ</t>
  </si>
  <si>
    <t>・お弁当と紙パックなどの小さな飲み物
・アイス3個</t>
  </si>
  <si>
    <t>そのまま</t>
  </si>
  <si>
    <t>くすみカラー</t>
  </si>
  <si>
    <t>素材が特徴的なもの</t>
  </si>
  <si>
    <t>何もしていない</t>
  </si>
  <si>
    <t>自家用車</t>
  </si>
  <si>
    <t>新潟県長岡市</t>
  </si>
  <si>
    <t>6月</t>
  </si>
  <si>
    <t>おにぎり2 飲み物1</t>
  </si>
  <si>
    <t>後輩や友人に譲る</t>
  </si>
  <si>
    <t>まるみ</t>
  </si>
  <si>
    <t>東京の小学生は男女ともにスイッチで遊んでいそう。</t>
  </si>
  <si>
    <t>真っ暗</t>
  </si>
  <si>
    <t>徒歩、自転車</t>
  </si>
  <si>
    <t>5～10分</t>
  </si>
  <si>
    <t>東京</t>
  </si>
  <si>
    <t>カップラーメン1個とペットボトル1本</t>
  </si>
  <si>
    <t>取っておいている</t>
  </si>
  <si>
    <t>丸っぽい形</t>
  </si>
  <si>
    <t>30分～1時間</t>
  </si>
  <si>
    <t>電球色</t>
  </si>
  <si>
    <t>新潟県</t>
  </si>
  <si>
    <t>11月</t>
  </si>
  <si>
    <t>パステルイエロー</t>
  </si>
  <si>
    <t>弁当とお菓子</t>
  </si>
  <si>
    <t>青い</t>
  </si>
  <si>
    <t>なんでも</t>
  </si>
  <si>
    <t>年齢と性別によって異なっている</t>
  </si>
  <si>
    <t>２時間</t>
  </si>
  <si>
    <t>オレンジ色にした</t>
  </si>
  <si>
    <t>15分</t>
  </si>
  <si>
    <t>インドネシア</t>
  </si>
  <si>
    <t>8月</t>
  </si>
  <si>
    <t>ハッシュポテトとドリンク</t>
  </si>
  <si>
    <t>捨てるか譲る</t>
  </si>
  <si>
    <t>ターコイズ</t>
  </si>
  <si>
    <t>寒色</t>
  </si>
  <si>
    <t>丸みおびた</t>
  </si>
  <si>
    <t>１時間</t>
  </si>
  <si>
    <t>消す</t>
  </si>
  <si>
    <t>１０分</t>
  </si>
  <si>
    <t>１１月</t>
  </si>
  <si>
    <t>ターコイズブルー</t>
  </si>
  <si>
    <t>アイス</t>
  </si>
  <si>
    <t>細かいものでなければとってある</t>
  </si>
  <si>
    <t>立方体</t>
  </si>
  <si>
    <t>雪の降る地域は雪遊び系のおもちゃ（そりなど）を持っていると思う</t>
  </si>
  <si>
    <t>長野県</t>
  </si>
  <si>
    <t>軽食1~2個と飲み物1本</t>
  </si>
  <si>
    <t>ネイビー</t>
  </si>
  <si>
    <t>持ちやすい形</t>
  </si>
  <si>
    <t>5分〜60分</t>
  </si>
  <si>
    <t>長岡市外</t>
  </si>
  <si>
    <t>電車、バス</t>
  </si>
  <si>
    <t>2時間半</t>
  </si>
  <si>
    <t>新潟</t>
  </si>
  <si>
    <t>５月８日</t>
  </si>
  <si>
    <t>飲み物、パン</t>
  </si>
  <si>
    <t>手元に残す</t>
  </si>
  <si>
    <t>サーモンピンク</t>
  </si>
  <si>
    <t>クリーム色</t>
  </si>
  <si>
    <t>球</t>
  </si>
  <si>
    <t>テレ東が映る地域に住む未就学の女児はプリキュアグッズを買う</t>
  </si>
  <si>
    <t>2時間</t>
  </si>
  <si>
    <t>おにぎり1個、ペットボトル1本</t>
  </si>
  <si>
    <t>とっておく</t>
  </si>
  <si>
    <t>橙色</t>
  </si>
  <si>
    <t>丸いもの</t>
  </si>
  <si>
    <t>５分</t>
  </si>
  <si>
    <t>オレンジ色</t>
  </si>
  <si>
    <t>１５分</t>
  </si>
  <si>
    <t>２キロ</t>
  </si>
  <si>
    <t>青森</t>
  </si>
  <si>
    <t>飲み物とお菓子</t>
  </si>
  <si>
    <t>とってある</t>
  </si>
  <si>
    <t>絶対に使わないとわかった後でなら売りたい（学年末、卒業時）</t>
  </si>
  <si>
    <t>緑、青緑</t>
  </si>
  <si>
    <t>丸みを帯びた形</t>
  </si>
  <si>
    <t>年齢が上がるごとに「考える」おもちゃが多くなるイメージ
キャラものの変化
性別だと男子は戦隊モノや乗り物系、女子はおままごとやお世話グッズ
地域だと都会は室内遊びが多いイメージで、田舎は外遊びが多いイメージ</t>
  </si>
  <si>
    <t>１〜２時間</t>
  </si>
  <si>
    <t>消している</t>
  </si>
  <si>
    <t>自転車、徒歩</t>
  </si>
  <si>
    <t>10分~〜15分</t>
  </si>
  <si>
    <t>直線で400m</t>
  </si>
  <si>
    <t>岐阜県</t>
  </si>
  <si>
    <t>9月</t>
  </si>
  <si>
    <t>青、緑</t>
  </si>
  <si>
    <t>お茶と野菜とご飯もの（たまにデザート）</t>
  </si>
  <si>
    <t>保管</t>
  </si>
  <si>
    <t>黄色</t>
  </si>
  <si>
    <t>３０分</t>
  </si>
  <si>
    <t>宮崎</t>
  </si>
  <si>
    <t>７月</t>
  </si>
  <si>
    <t>溜めている</t>
  </si>
  <si>
    <t>角ばっているもの</t>
  </si>
  <si>
    <t>人による</t>
  </si>
  <si>
    <t>五時間くらい</t>
  </si>
  <si>
    <t>一分</t>
  </si>
  <si>
    <t>自転車で五分</t>
  </si>
  <si>
    <t>宮城</t>
  </si>
  <si>
    <t>七月</t>
  </si>
  <si>
    <t>おにぎり一つデザート一つ飲み物一本</t>
  </si>
  <si>
    <t>捨てるか紙ならメモや絵の具から作品をカバーする時に使う</t>
  </si>
  <si>
    <t>寒色、特に青や水色系</t>
  </si>
  <si>
    <t>暖色、特にオレンジ</t>
  </si>
  <si>
    <t>好きな色味、手触りが良さそうなもの</t>
  </si>
  <si>
    <t>年齢があがるにつれておもちゃのサイズが小さくなると思う</t>
  </si>
  <si>
    <t>すぐ寝てしまうので分からない。おそらく10分以内</t>
  </si>
  <si>
    <t>初めから真っ暗</t>
  </si>
  <si>
    <t>徒歩、自転車、公共交通機関</t>
  </si>
  <si>
    <t>10分くらい</t>
  </si>
  <si>
    <t>広島県</t>
  </si>
  <si>
    <t>5月6日</t>
  </si>
  <si>
    <t>お菓子と飲み物。お菓子とレジ横にある食べ物</t>
  </si>
  <si>
    <t>放置している</t>
  </si>
  <si>
    <t>群青</t>
  </si>
  <si>
    <t>真ん中が窪んでいるもの</t>
  </si>
  <si>
    <t>木のおもちゃ</t>
  </si>
  <si>
    <t>30分未満</t>
  </si>
  <si>
    <t>2月</t>
  </si>
  <si>
    <t>パン2個とプライベートブランドのお茶</t>
  </si>
  <si>
    <t>持て余している</t>
  </si>
  <si>
    <t>あお</t>
  </si>
  <si>
    <t>カントリー調のモノ</t>
  </si>
  <si>
    <t>ある程度の年齢になればゲームやスマホで遊んでいると思う</t>
  </si>
  <si>
    <t>意識したことがないというかわからない</t>
  </si>
  <si>
    <t>すべて消す</t>
  </si>
  <si>
    <t>宮崎県</t>
  </si>
  <si>
    <t>スイーツ</t>
  </si>
  <si>
    <t>丸っこくてかわいいもの</t>
  </si>
  <si>
    <t>幼稚園児性くらいの子はよくブロックで遊んでいる気がします。</t>
  </si>
  <si>
    <t>10分以内</t>
  </si>
  <si>
    <t>10~20</t>
  </si>
  <si>
    <t>山形</t>
  </si>
  <si>
    <t>12月</t>
  </si>
  <si>
    <t>パンと飲み物</t>
  </si>
  <si>
    <t>白</t>
  </si>
  <si>
    <t>黄緑</t>
  </si>
  <si>
    <t>丸っこいもの</t>
  </si>
  <si>
    <t>5分以内</t>
  </si>
  <si>
    <t>１kmくらい</t>
  </si>
  <si>
    <t>４／24</t>
  </si>
  <si>
    <t>ロッカーに置きっぱなしにするか捨てる</t>
  </si>
  <si>
    <t>紫</t>
  </si>
  <si>
    <t>優しそうな形状のもの</t>
  </si>
  <si>
    <t>オレンジっぽい間接照明</t>
  </si>
  <si>
    <t>１km</t>
  </si>
  <si>
    <t>北海道</t>
  </si>
  <si>
    <t>4月</t>
  </si>
  <si>
    <t>スイーツ、パンを２〜３個</t>
  </si>
  <si>
    <t>ブルーグレー</t>
  </si>
  <si>
    <t>グレー</t>
  </si>
  <si>
    <t>都会は近未来的なやつ、田舎は昔ながら</t>
  </si>
  <si>
    <t>2ｈ</t>
  </si>
  <si>
    <t>長野</t>
  </si>
  <si>
    <t>お豆腐とサラダ</t>
  </si>
  <si>
    <t>家に保管</t>
  </si>
  <si>
    <t>紫、淡い色</t>
  </si>
  <si>
    <t>淡い色、グレー</t>
  </si>
  <si>
    <t>柔らかいもの</t>
  </si>
  <si>
    <t>幼稚園児ぐらいの女の子男の子LEGO</t>
  </si>
  <si>
    <t>20分30分</t>
  </si>
  <si>
    <t>たまにある</t>
  </si>
  <si>
    <t>歩き</t>
  </si>
  <si>
    <t>福井</t>
  </si>
  <si>
    <t>3月</t>
  </si>
  <si>
    <t>コーヒーとアイス
パンとお菓子</t>
  </si>
  <si>
    <t>保管している</t>
  </si>
  <si>
    <t>青緑、紺</t>
  </si>
  <si>
    <t>滑らかな形</t>
  </si>
  <si>
    <t>みんなスマホやスイッチになっていると思う</t>
  </si>
  <si>
    <t>兵庫県</t>
  </si>
  <si>
    <t>おにぎり一個、パン一個、お菓子一個</t>
  </si>
  <si>
    <t>ロッカーに入れてある</t>
  </si>
  <si>
    <t>丸みを帯びているもの</t>
  </si>
  <si>
    <t>１分</t>
  </si>
  <si>
    <t>無灯</t>
  </si>
  <si>
    <t>自動車</t>
  </si>
  <si>
    <t>３分</t>
  </si>
  <si>
    <t>３キロ</t>
  </si>
  <si>
    <t>家に待機させている</t>
  </si>
  <si>
    <t>自然色</t>
  </si>
  <si>
    <t>1時間</t>
  </si>
  <si>
    <t>明るい</t>
  </si>
  <si>
    <t>1分</t>
  </si>
  <si>
    <t>デザートと雑誌</t>
  </si>
  <si>
    <t>一応残している</t>
  </si>
  <si>
    <t>くらい橙色</t>
  </si>
  <si>
    <t>丸</t>
  </si>
  <si>
    <t>40分</t>
  </si>
  <si>
    <t>何もつけない</t>
  </si>
  <si>
    <t>三月</t>
  </si>
  <si>
    <t>コーヒーを買いがち</t>
  </si>
  <si>
    <t>水色</t>
  </si>
  <si>
    <t>緑色</t>
  </si>
  <si>
    <t>５歳前後の女の子は人形で遊ぶと思う</t>
  </si>
  <si>
    <t>30分から一時間</t>
  </si>
  <si>
    <t>オレンジ色の豆電球</t>
  </si>
  <si>
    <t>5km</t>
  </si>
  <si>
    <t>山口県</t>
  </si>
  <si>
    <t>お菓子を一つ</t>
  </si>
  <si>
    <t>すてたりあまらせなかったり</t>
  </si>
  <si>
    <t>猫</t>
  </si>
  <si>
    <t>年齢問わず男の子はサッカー</t>
  </si>
  <si>
    <t>点けてない</t>
  </si>
  <si>
    <t>栃木</t>
  </si>
  <si>
    <t>おにぎりかパンと飲み物</t>
  </si>
  <si>
    <t>家に置いたまま</t>
  </si>
  <si>
    <t>まあるいもの</t>
  </si>
  <si>
    <t>手遊び</t>
  </si>
  <si>
    <t>一時間</t>
  </si>
  <si>
    <t>１０ぷん</t>
  </si>
  <si>
    <t>福井県</t>
  </si>
  <si>
    <t>7月5日</t>
  </si>
  <si>
    <t>青色</t>
  </si>
  <si>
    <t>おにぎりとペットボトル</t>
  </si>
  <si>
    <t>捨てることが多い</t>
  </si>
  <si>
    <t>真っ暗にしている</t>
  </si>
  <si>
    <t>奈良</t>
  </si>
  <si>
    <t>スイーツ一個</t>
  </si>
  <si>
    <t>家に保管し、暇な時に使っている</t>
  </si>
  <si>
    <t>白、淡い色、アースアラー</t>
  </si>
  <si>
    <t>有機曲線を描いている立体物</t>
  </si>
  <si>
    <t>６歳の女の子が、全国的に、リカちゃん人形で遊んでいると思う</t>
  </si>
  <si>
    <t>常夜灯（暖色系）</t>
  </si>
  <si>
    <t>時々ある</t>
  </si>
  <si>
    <t>越後交通バス</t>
  </si>
  <si>
    <t>35分</t>
  </si>
  <si>
    <t>長岡</t>
  </si>
  <si>
    <t>おにぎり二個と水一本とチョコ系一個</t>
  </si>
  <si>
    <t>すてる</t>
  </si>
  <si>
    <t>豆電</t>
  </si>
  <si>
    <t>香川」</t>
  </si>
  <si>
    <t>グリーン</t>
  </si>
  <si>
    <t>まる</t>
  </si>
  <si>
    <t>パズル</t>
  </si>
  <si>
    <t>つけない</t>
  </si>
  <si>
    <t>500メートル</t>
  </si>
  <si>
    <t>佐賀</t>
  </si>
  <si>
    <t>明度の低い茶色</t>
  </si>
  <si>
    <t>角のない丸い形</t>
  </si>
  <si>
    <t>歳をとるにつれ考えるようなものになっている(ex:おままごと→知恵の輪)</t>
  </si>
  <si>
    <t>豆電球</t>
  </si>
  <si>
    <t>1.1km</t>
  </si>
  <si>
    <t>お弁当1個とペットボトル1本</t>
  </si>
  <si>
    <t>置いておく</t>
  </si>
  <si>
    <t>四角</t>
  </si>
  <si>
    <t>消してる</t>
  </si>
  <si>
    <t>大阪</t>
  </si>
  <si>
    <t>アイスとお菓子</t>
  </si>
  <si>
    <t>とっておいてる</t>
  </si>
  <si>
    <t>ぴんく</t>
  </si>
  <si>
    <t>茶色</t>
  </si>
  <si>
    <t>ふんわりしたもの</t>
  </si>
  <si>
    <t>分からない</t>
  </si>
  <si>
    <t>暗くしてる</t>
  </si>
  <si>
    <t>バス</t>
  </si>
  <si>
    <t>ピンク</t>
  </si>
  <si>
    <t>パン1個お菓子1個</t>
  </si>
  <si>
    <t>小さいもの</t>
  </si>
  <si>
    <t>暗くする</t>
  </si>
  <si>
    <t>富山</t>
  </si>
  <si>
    <t>おにぎり一個</t>
  </si>
  <si>
    <t>寝るときの部屋の明るさ</t>
  </si>
  <si>
    <t>映画を見るときの部屋の明るさ</t>
  </si>
  <si>
    <t>寒色系の電気か暖色系の電気がどちらが好きか</t>
  </si>
  <si>
    <t>寝室とリビングは暖色系？寒色系？どちらがいいか。</t>
  </si>
  <si>
    <t>間接照明を置いているか。</t>
  </si>
  <si>
    <t>暗いところは安心する？</t>
  </si>
  <si>
    <t>家賃</t>
  </si>
  <si>
    <t>娯楽で使っているお金</t>
  </si>
  <si>
    <t>バイトをしているかどうか</t>
  </si>
  <si>
    <t>免許はとっているか</t>
  </si>
  <si>
    <t>何人家族か</t>
  </si>
  <si>
    <t>車を保有しているか</t>
  </si>
  <si>
    <t>車が欲しいか</t>
  </si>
  <si>
    <t>聞く、話すどっちが好き</t>
  </si>
  <si>
    <t>答えやすい会話の振り方、話題</t>
  </si>
  <si>
    <t>印相的な会話中の身振り・会話の中で心がけていること</t>
  </si>
  <si>
    <t>家にいるときに靴下を履きますか？</t>
  </si>
  <si>
    <t>現在流行中の漫画、アニメは何だと思いますか</t>
  </si>
  <si>
    <t>そしてその作品を見て幸福になったか</t>
  </si>
  <si>
    <t>その作品を見ようと感じたきっかけは何だったのか</t>
  </si>
  <si>
    <t>現在流行中のファッションを参考に服を買いますか</t>
  </si>
  <si>
    <t>またその服は気に入ってますか</t>
  </si>
  <si>
    <t>自分の着る服にこだわりはありますか</t>
  </si>
  <si>
    <t>スマホの使用時間</t>
  </si>
  <si>
    <t>ゲーム・SNSなどどのようなアプリを開いている時間が長いか</t>
  </si>
  <si>
    <t>何時までスマホを使っているか</t>
  </si>
  <si>
    <t>目標を決めていたか</t>
  </si>
  <si>
    <t>自分が超えれそうな点数に設定していたか</t>
  </si>
  <si>
    <t>超えられるか分からない高い点数に設定していたか</t>
  </si>
  <si>
    <t>勉強の力の入れ具合は目標点数に影響されていたか</t>
  </si>
  <si>
    <t>選ぶとき、値段と質のどちらを優先しますか</t>
  </si>
  <si>
    <t>どのくらいの頻度でキッチン用品を買っているか</t>
  </si>
  <si>
    <t>キッチン用品は何種類くらい持っているか</t>
  </si>
  <si>
    <t>値段はどのくらいのものを買うか</t>
  </si>
  <si>
    <t>デザイン性を重要視するか、機能性を重要視するか</t>
  </si>
  <si>
    <t>暖色系の電気</t>
  </si>
  <si>
    <t>聞く</t>
  </si>
  <si>
    <t>履く</t>
  </si>
  <si>
    <t>☆鬼滅の刃☆</t>
  </si>
  <si>
    <t>友人に勧められた。</t>
  </si>
  <si>
    <t>５時間</t>
  </si>
  <si>
    <t>長い</t>
  </si>
  <si>
    <t>1時</t>
  </si>
  <si>
    <t>半年に一度</t>
  </si>
  <si>
    <t>３０くらい</t>
  </si>
  <si>
    <t>リーズナブル</t>
  </si>
  <si>
    <t>デザイン性</t>
  </si>
  <si>
    <t>全部消す</t>
  </si>
  <si>
    <t>普段の明るさのまま</t>
  </si>
  <si>
    <t>寒色系の電気</t>
  </si>
  <si>
    <t>うなずく</t>
  </si>
  <si>
    <t>鬼滅の刃</t>
  </si>
  <si>
    <t>何か見ようと思ったから</t>
  </si>
  <si>
    <t>1~2</t>
  </si>
  <si>
    <t>短い</t>
  </si>
  <si>
    <t>お店の商品の中で下から２、３番目ぐらい</t>
  </si>
  <si>
    <t>機能性</t>
  </si>
  <si>
    <t>作業時は寒色系、生活時は暖色系</t>
  </si>
  <si>
    <t>4.2万</t>
  </si>
  <si>
    <t>1万</t>
  </si>
  <si>
    <t>音楽</t>
  </si>
  <si>
    <t>相槌を打つ</t>
  </si>
  <si>
    <t>履かない</t>
  </si>
  <si>
    <t>話題だったから</t>
  </si>
  <si>
    <t>質</t>
  </si>
  <si>
    <t>週に3回</t>
  </si>
  <si>
    <t>5000円以内</t>
  </si>
  <si>
    <t>オレンジの少し灯るもの</t>
  </si>
  <si>
    <t>明るいまま</t>
  </si>
  <si>
    <t>4万</t>
  </si>
  <si>
    <t>5000円くらい</t>
  </si>
  <si>
    <t>話す</t>
  </si>
  <si>
    <t>質問系、自分のことについて</t>
  </si>
  <si>
    <t>笑顔、ジェスチャー、リアクション</t>
  </si>
  <si>
    <t>知人に勧められた</t>
  </si>
  <si>
    <t>6時間半</t>
  </si>
  <si>
    <t>15くらい</t>
  </si>
  <si>
    <t>3000円以内</t>
  </si>
  <si>
    <t>常夜灯のみ（真っ暗ではない）</t>
  </si>
  <si>
    <t>全灯よりも何段階か暗くした明るさ</t>
  </si>
  <si>
    <t>4万円</t>
  </si>
  <si>
    <t>2万円</t>
  </si>
  <si>
    <t>最近授業で何やってる？（他学科、他専攻、他ゼミの友達に聞く時）</t>
  </si>
  <si>
    <t>相槌をうつ、ｳﾝｳﾝと言う</t>
  </si>
  <si>
    <t>鬼滅の刃、チェーンソーマン、呪術廻戦、スパイファミリー</t>
  </si>
  <si>
    <t>鬼滅→映画が始まるらしいのでそれに合わせてアニメを一気見、呪術廻戦→友人の勧め/アクションアニメ好きなので、スパイファミリー→友人宅にあって勧められたので読んでみた</t>
  </si>
  <si>
    <t>気に入るときもありますが、後悔することもあります</t>
  </si>
  <si>
    <t>以前はありましたが、最近はお金がない、コロナで外出が減る、というのでこだわりが薄れてきてしまいました。</t>
  </si>
  <si>
    <t>9時間</t>
  </si>
  <si>
    <t>3時</t>
  </si>
  <si>
    <t>半年に1回くらい</t>
  </si>
  <si>
    <t>一般的な一人暮らしで必要とされるものは全て</t>
  </si>
  <si>
    <t>2000円以下</t>
  </si>
  <si>
    <t>豆電球　明るさ最小</t>
  </si>
  <si>
    <t>普段と変わらない</t>
  </si>
  <si>
    <t>自分の知っている話</t>
  </si>
  <si>
    <t>ゆっくり話す</t>
  </si>
  <si>
    <t>きめつ</t>
  </si>
  <si>
    <t>寝るまで</t>
  </si>
  <si>
    <t>数えきれない</t>
  </si>
  <si>
    <t>ものによる</t>
  </si>
  <si>
    <t>寒色系</t>
  </si>
  <si>
    <t>呪術廻戦、チェンソーマン</t>
  </si>
  <si>
    <t>公告</t>
  </si>
  <si>
    <t>薄暗い程度</t>
  </si>
  <si>
    <t>寝室は暖色、リビングは寒色</t>
  </si>
  <si>
    <t>2~3万円</t>
  </si>
  <si>
    <t>今やっている大学の課題について</t>
  </si>
  <si>
    <t>頷く</t>
  </si>
  <si>
    <t>01時くらい</t>
  </si>
  <si>
    <t>今使っているものが壊れたとき</t>
  </si>
  <si>
    <t>安価なもの</t>
  </si>
  <si>
    <t>暗い</t>
  </si>
  <si>
    <t>４万円</t>
  </si>
  <si>
    <t>２万円</t>
  </si>
  <si>
    <t>相手の話をしっかり聞くこと</t>
  </si>
  <si>
    <t>15時間</t>
  </si>
  <si>
    <t>零時</t>
  </si>
  <si>
    <t>あんまり買ってない</t>
  </si>
  <si>
    <t>１万円以下</t>
  </si>
  <si>
    <t>薄暗い</t>
  </si>
  <si>
    <t>はい、いいえではない質問</t>
  </si>
  <si>
    <t>ヒプノシスマイク</t>
  </si>
  <si>
    <t>さま様の優しい世界（youtube）</t>
  </si>
  <si>
    <t>SNS</t>
  </si>
  <si>
    <t>2時</t>
  </si>
  <si>
    <t>その釣り合い</t>
  </si>
  <si>
    <t>１０種類</t>
  </si>
  <si>
    <t>1000円程度</t>
  </si>
  <si>
    <t>電気は全くつけない</t>
  </si>
  <si>
    <t>いつもと同じ（特別暗くはしない）</t>
  </si>
  <si>
    <t>~5000</t>
  </si>
  <si>
    <t>特にない</t>
  </si>
  <si>
    <t>ゲーム系が多い</t>
  </si>
  <si>
    <t>寝る前くらい</t>
  </si>
  <si>
    <t>４人</t>
  </si>
  <si>
    <t>どう思う？とか</t>
  </si>
  <si>
    <t>相手の性格がどうか</t>
  </si>
  <si>
    <t>漫画</t>
  </si>
  <si>
    <t>3時間</t>
  </si>
  <si>
    <t>25時</t>
  </si>
  <si>
    <t>月一</t>
  </si>
  <si>
    <t>一番明るい</t>
  </si>
  <si>
    <t>3.5万</t>
  </si>
  <si>
    <t>2万</t>
  </si>
  <si>
    <t>yes/noで答えるもの</t>
  </si>
  <si>
    <t>まくしたてない</t>
  </si>
  <si>
    <t>鬼滅</t>
  </si>
  <si>
    <t>未視聴</t>
  </si>
  <si>
    <t>月2</t>
  </si>
  <si>
    <t>10以上</t>
  </si>
  <si>
    <t>豆でんき</t>
  </si>
  <si>
    <t>４万</t>
  </si>
  <si>
    <t>７時間</t>
  </si>
  <si>
    <t>１０</t>
  </si>
  <si>
    <t>１０００円以下</t>
  </si>
  <si>
    <t>ちょい暗め</t>
  </si>
  <si>
    <t>免許取ったら欲しい</t>
  </si>
  <si>
    <t>どっちも</t>
  </si>
  <si>
    <t>その場にいる人に共通した話題（課題のこととか）</t>
  </si>
  <si>
    <t>鬼滅の刃、呪術廻戦</t>
  </si>
  <si>
    <t>12時間くらい</t>
  </si>
  <si>
    <t>寝る時まで</t>
  </si>
  <si>
    <t>使いたい道具がまだ買っていなかった時、使っていたものが壊れた時</t>
  </si>
  <si>
    <t>15種類くらい</t>
  </si>
  <si>
    <t>３００００</t>
  </si>
  <si>
    <t>８</t>
  </si>
  <si>
    <t>五万</t>
  </si>
  <si>
    <t>三万</t>
  </si>
  <si>
    <t>五人</t>
  </si>
  <si>
    <t>最初から漫画を買っていた</t>
  </si>
  <si>
    <t>十時間</t>
  </si>
  <si>
    <t>いつまでも</t>
  </si>
  <si>
    <t>年に一度</t>
  </si>
  <si>
    <t>めちゃくちゃ</t>
  </si>
  <si>
    <t>百均</t>
  </si>
  <si>
    <t>普段過ごしているのと同じ明るさ</t>
  </si>
  <si>
    <t>3万未満</t>
  </si>
  <si>
    <t>どっちも好き。自分も相手も話して成り立つ会話が好き。</t>
  </si>
  <si>
    <t>表情が豊か、相槌を打つ、共通の話題</t>
  </si>
  <si>
    <t>話を聞いているのがわかるように頷いたり反応するようにしている</t>
  </si>
  <si>
    <t>呪術廻戦か鬼滅の刃</t>
  </si>
  <si>
    <t>友達の勧め</t>
  </si>
  <si>
    <t>10時間は見ていると思う</t>
  </si>
  <si>
    <t>遅くて深夜2時</t>
  </si>
  <si>
    <t>鍋なら1年くらい</t>
  </si>
  <si>
    <t>数えたことがない</t>
  </si>
  <si>
    <t>二番目の明るさ</t>
  </si>
  <si>
    <t>40000円</t>
  </si>
  <si>
    <t>1万未満</t>
  </si>
  <si>
    <t>オープンクエスチョンで相手に話題を提供する</t>
  </si>
  <si>
    <t>うなずく、相槌</t>
  </si>
  <si>
    <t>考えたことなかった</t>
  </si>
  <si>
    <t>友達が漫画を持っていた</t>
  </si>
  <si>
    <t>4時間</t>
  </si>
  <si>
    <t>年に1回</t>
  </si>
  <si>
    <t>10種類くらい</t>
  </si>
  <si>
    <t>大体100均</t>
  </si>
  <si>
    <t>普通に生活するのに適した明るさ</t>
  </si>
  <si>
    <t>5千円</t>
  </si>
  <si>
    <t>5人</t>
  </si>
  <si>
    <t>イエス、ノーでこたえられるもの</t>
  </si>
  <si>
    <t>相槌</t>
  </si>
  <si>
    <t>きめつの刃</t>
  </si>
  <si>
    <t>見たことがない</t>
  </si>
  <si>
    <t>夜12時</t>
  </si>
  <si>
    <t>10種類</t>
  </si>
  <si>
    <t>1000円以下</t>
  </si>
  <si>
    <t>少し暗くする</t>
  </si>
  <si>
    <t>4万4000円</t>
  </si>
  <si>
    <t>1から2万</t>
  </si>
  <si>
    <t>〇〇は好き？</t>
  </si>
  <si>
    <t>相槌を打つこと</t>
  </si>
  <si>
    <t>呪術廻戦</t>
  </si>
  <si>
    <t>絵柄が好きだった</t>
  </si>
  <si>
    <t>5時間くらい</t>
  </si>
  <si>
    <t>1時くらい</t>
  </si>
  <si>
    <t>1か月に一個か二個</t>
  </si>
  <si>
    <t>10種類以上</t>
  </si>
  <si>
    <t>1000から2000円</t>
  </si>
  <si>
    <t>まっくら</t>
  </si>
  <si>
    <t>5万</t>
  </si>
  <si>
    <t>ねえ</t>
  </si>
  <si>
    <t>すすめ</t>
  </si>
  <si>
    <t>12時</t>
  </si>
  <si>
    <t>買ってない</t>
  </si>
  <si>
    <t>電気をつけたまま</t>
  </si>
  <si>
    <t>およそ20000円</t>
  </si>
  <si>
    <t>じゅじゅつかいせん</t>
  </si>
  <si>
    <t>流行っていたから</t>
  </si>
  <si>
    <t>３h</t>
  </si>
  <si>
    <t>半年に一度くらい</t>
  </si>
  <si>
    <t>両方が納得できるまで買わない</t>
  </si>
  <si>
    <t>常夜灯だけつける</t>
  </si>
  <si>
    <t>普通の蛍光灯の明るさ</t>
  </si>
  <si>
    <t>3.8万円</t>
  </si>
  <si>
    <t>3万円程度</t>
  </si>
  <si>
    <t>〜についてどう思う？のように、相手意見を聞き出すような会話の振り方</t>
  </si>
  <si>
    <t>表情豊かにリアクションすること</t>
  </si>
  <si>
    <t>あまり買わない</t>
  </si>
  <si>
    <t>５時間程度</t>
  </si>
  <si>
    <t>深夜1時くらい</t>
  </si>
  <si>
    <t>２ヶ月に一回くらい</t>
  </si>
  <si>
    <t>80種類くらい</t>
  </si>
  <si>
    <t>10000~2000円台のもの</t>
  </si>
  <si>
    <t>薄暗く</t>
  </si>
  <si>
    <t>今話題のこと、趣味</t>
  </si>
  <si>
    <t>笑顔、相通じ</t>
  </si>
  <si>
    <t>流行ってるから</t>
  </si>
  <si>
    <t>最初</t>
  </si>
  <si>
    <t>普通の時もあれば、暗くするときもある</t>
  </si>
  <si>
    <t>5.8万</t>
  </si>
  <si>
    <t>服、推しのアルバム、アクセサリーなど</t>
  </si>
  <si>
    <t>共通している話題</t>
  </si>
  <si>
    <t>相手の反応</t>
  </si>
  <si>
    <t>知人から勧められた</t>
  </si>
  <si>
    <t>5.5時間</t>
  </si>
  <si>
    <t>寝る直前まで</t>
  </si>
  <si>
    <t>かなりたくさん</t>
  </si>
  <si>
    <t>3000円まで</t>
  </si>
  <si>
    <t>窓から差す街灯の明かりのみ</t>
  </si>
  <si>
    <t>暗め</t>
  </si>
  <si>
    <t>39,000円</t>
  </si>
  <si>
    <t>15,000円</t>
  </si>
  <si>
    <t>答えが何通りかに絞れないような質問をする
過去のこと</t>
  </si>
  <si>
    <t>話を聞くときは、嫌味にならない程度にその人の目を見ること</t>
  </si>
  <si>
    <t>You Tube</t>
  </si>
  <si>
    <t>月に一回</t>
  </si>
  <si>
    <t>30(数え方がわからない)</t>
  </si>
  <si>
    <t>鍋やフライパンを除くなら、千円しないもの</t>
  </si>
  <si>
    <t>間接照明</t>
  </si>
  <si>
    <t>質問</t>
  </si>
  <si>
    <t>表情</t>
  </si>
  <si>
    <t>２４時</t>
  </si>
  <si>
    <t>二ヶ月に一回</t>
  </si>
  <si>
    <t>通常より暗め</t>
  </si>
  <si>
    <t>3,9万円</t>
  </si>
  <si>
    <t>3〜4万円</t>
  </si>
  <si>
    <t>質問系</t>
  </si>
  <si>
    <t>鬼滅、呪術廻戦、羅小黒戦記、チェンソーマン</t>
  </si>
  <si>
    <t>半々　見ていないものがある</t>
  </si>
  <si>
    <t>あらすじ</t>
  </si>
  <si>
    <t>6時間</t>
  </si>
  <si>
    <t>24時</t>
  </si>
  <si>
    <t>10種類程度</t>
  </si>
  <si>
    <t>1000円以内</t>
  </si>
  <si>
    <t>どちらも</t>
  </si>
  <si>
    <t>3万</t>
  </si>
  <si>
    <t>呪術海鮮</t>
  </si>
  <si>
    <t>５子間</t>
  </si>
  <si>
    <t>一時</t>
  </si>
  <si>
    <t>買わない</t>
  </si>
  <si>
    <t>豆電球の光</t>
  </si>
  <si>
    <t>普通の電気</t>
  </si>
  <si>
    <t>4.5万円</t>
  </si>
  <si>
    <t>地元の話</t>
  </si>
  <si>
    <t>笑顔でいること</t>
  </si>
  <si>
    <t>友達の紹介</t>
  </si>
  <si>
    <t>６時間</t>
  </si>
  <si>
    <t>半年に１回</t>
  </si>
  <si>
    <t>15種類</t>
  </si>
  <si>
    <t>3000円</t>
  </si>
  <si>
    <t>ちょっと暗め</t>
  </si>
  <si>
    <t>３0000</t>
  </si>
  <si>
    <t>相槌をいいタイミングで</t>
  </si>
  <si>
    <t>相手の目を見る</t>
  </si>
  <si>
    <t>友達に教えてもらった</t>
  </si>
  <si>
    <t>2か月ぐらい</t>
  </si>
  <si>
    <t>3種類</t>
  </si>
  <si>
    <t>500円</t>
  </si>
  <si>
    <t>３万くらい</t>
  </si>
  <si>
    <t>６人</t>
  </si>
  <si>
    <t>あなたはどう思うか</t>
  </si>
  <si>
    <t>頷いて相手の意見を肯定する</t>
  </si>
  <si>
    <t>呪術かいせん</t>
  </si>
  <si>
    <t>十二時間</t>
  </si>
  <si>
    <t>十種類</t>
  </si>
  <si>
    <t>100円</t>
  </si>
  <si>
    <t>ふつうの電灯</t>
  </si>
  <si>
    <t>相手に問いかけるように話す</t>
  </si>
  <si>
    <t>他人を否定しない</t>
  </si>
  <si>
    <t>ほぼ買わない</t>
  </si>
  <si>
    <t>10種類ほど</t>
  </si>
  <si>
    <t>お手頃なもの</t>
  </si>
  <si>
    <t>弱い光</t>
  </si>
  <si>
    <t>全光</t>
  </si>
  <si>
    <t>×（実家のため）</t>
  </si>
  <si>
    <t>２万円ほど</t>
  </si>
  <si>
    <t>好きなものの話を聞く</t>
  </si>
  <si>
    <t>最後まで丁寧に話を聞き、オーバーなリアクションはしないこと</t>
  </si>
  <si>
    <t>バイト先の多くの人に強く勧められたから</t>
  </si>
  <si>
    <t>２：30くらい</t>
  </si>
  <si>
    <t>３０００くらい</t>
  </si>
  <si>
    <t>蛍光灯</t>
  </si>
  <si>
    <t>面白そうだったから</t>
  </si>
  <si>
    <t>11時</t>
  </si>
  <si>
    <t>5万2000円</t>
  </si>
  <si>
    <t>6万</t>
  </si>
  <si>
    <t>疑問詞</t>
  </si>
  <si>
    <t>笑顔</t>
  </si>
  <si>
    <t>友達</t>
  </si>
  <si>
    <t>0時</t>
  </si>
  <si>
    <t>年1</t>
  </si>
  <si>
    <t>18種類</t>
  </si>
  <si>
    <t>相場</t>
  </si>
  <si>
    <t>MAX(いちばん明るい)</t>
  </si>
  <si>
    <t>38000円</t>
  </si>
  <si>
    <t>月20000円</t>
  </si>
  <si>
    <t>6人</t>
  </si>
  <si>
    <t>その人の好きそうなことや悩んでいる話題</t>
  </si>
  <si>
    <t>相手によりそったり、自分が体験したことのある話題なら体験談も混じえてより親近感を湧かせる</t>
  </si>
  <si>
    <t>作画がきれいだった</t>
  </si>
  <si>
    <t>自分の好きな服を買うのでその服が流行っているか分からない</t>
  </si>
  <si>
    <t>1日7時間</t>
  </si>
  <si>
    <t>寝る時まで(寝る時間がまちまちなのでその日による)</t>
  </si>
  <si>
    <t>学習塾に通っていない</t>
  </si>
  <si>
    <t>2ヶ月に1点程度</t>
  </si>
  <si>
    <t>15点くらい</t>
  </si>
  <si>
    <t>その商品の中で中間くらいの値段</t>
  </si>
  <si>
    <t>共通の話題を話す</t>
  </si>
  <si>
    <t>反応大きめにする</t>
  </si>
  <si>
    <t>みてない</t>
  </si>
  <si>
    <t>０時</t>
  </si>
  <si>
    <t>3000以下</t>
  </si>
  <si>
    <t>普通</t>
  </si>
  <si>
    <t>言葉遣い</t>
  </si>
  <si>
    <t>友達に勧められて</t>
  </si>
  <si>
    <t>1度に買う</t>
  </si>
  <si>
    <t>1万円未満</t>
  </si>
  <si>
    <t>いつもどうり</t>
  </si>
  <si>
    <t>どのようなジャンルをよく見るか？</t>
  </si>
  <si>
    <t>チャンネル登録はしているか？</t>
  </si>
  <si>
    <t>具体的なチャンネル名</t>
  </si>
  <si>
    <t>どれぐらい寝ているのか</t>
  </si>
  <si>
    <t>どのぐらい寝たいのか</t>
  </si>
  <si>
    <t>平常時の睡眠時間との差はどのぐらいか</t>
  </si>
  <si>
    <t>どんな広告が目に留まったか</t>
  </si>
  <si>
    <t>その広告のどの要素が気になったのか</t>
  </si>
  <si>
    <t>ゲーム実況、vライブ</t>
  </si>
  <si>
    <t>している</t>
  </si>
  <si>
    <t>８時間</t>
  </si>
  <si>
    <t>今の自分にとってにたくなっかたもの</t>
  </si>
  <si>
    <t>煽られている気分になった点</t>
  </si>
  <si>
    <t>kpopアイドル</t>
  </si>
  <si>
    <t>明快な構図</t>
  </si>
  <si>
    <t>テキスト</t>
  </si>
  <si>
    <t>YouTuber</t>
  </si>
  <si>
    <t>はじめしゃちょー、HikakinTV、パーカー/大学生の日常など</t>
  </si>
  <si>
    <t>7時間</t>
  </si>
  <si>
    <t>今のまま7時間</t>
  </si>
  <si>
    <t>多い</t>
  </si>
  <si>
    <t>鬼滅の刃の映画の新聞広告</t>
  </si>
  <si>
    <t>新聞一面に大きく絵が載っていた点。</t>
  </si>
  <si>
    <t>ラジオ体操、メイク系、アーティストのMV、歌ってみた踊ってみた、ゲーム実況、ASMR、イラストのメイキングや描き方講座、作業用BGM</t>
  </si>
  <si>
    <t>花江夏樹、キヨ、わんこそば、でびでび・でびる、さいとうなおき、米津玄師、yama、諭吉佳作/men、長谷川白紙、和田さん。、kemio</t>
  </si>
  <si>
    <t>3時間〜寝ない</t>
  </si>
  <si>
    <t>4時間くらい</t>
  </si>
  <si>
    <t>なんて書いてあるかわからないようでわかるような大胆な感じのもの、写真が大きく使われているもの、キャッチコピーが素敵なもの</t>
  </si>
  <si>
    <t>上の回答の通り、使われている色や配色</t>
  </si>
  <si>
    <t>伴奏BGM   カップル</t>
  </si>
  <si>
    <t>ハラミちゃん　しばなん　なこなこ</t>
  </si>
  <si>
    <t>インパクトがある</t>
  </si>
  <si>
    <t>ツーリング、キャンプ、DIY、PC</t>
  </si>
  <si>
    <t>GUNMA-17、CABHEY RIDE ON!!、Woka Rider、吉田製作所、熊五郎お兄さんのDIY</t>
  </si>
  <si>
    <t>動きを感じる広告</t>
  </si>
  <si>
    <t>色や構図</t>
  </si>
  <si>
    <t>Vtuber</t>
  </si>
  <si>
    <t>寝ない</t>
  </si>
  <si>
    <t>8時間</t>
  </si>
  <si>
    <t>SciFi</t>
  </si>
  <si>
    <t xml:space="preserve"> Netflix</t>
  </si>
  <si>
    <t>面白いやつ</t>
  </si>
  <si>
    <t>伝え方</t>
  </si>
  <si>
    <t>バラエティー？</t>
  </si>
  <si>
    <t>キヨ</t>
  </si>
  <si>
    <t>９時間</t>
  </si>
  <si>
    <t>４時間</t>
  </si>
  <si>
    <t>立体的、インスタレーション</t>
  </si>
  <si>
    <t>普通と違う</t>
  </si>
  <si>
    <t>メイク</t>
  </si>
  <si>
    <t>していない</t>
  </si>
  <si>
    <t>まあたそ</t>
  </si>
  <si>
    <t>テーマパーク</t>
  </si>
  <si>
    <t>写真、文字入れ</t>
  </si>
  <si>
    <t>楽曲</t>
  </si>
  <si>
    <t>女王蜂</t>
  </si>
  <si>
    <t>彩度の高いもの</t>
  </si>
  <si>
    <t>なんとなく</t>
  </si>
  <si>
    <t>実写</t>
  </si>
  <si>
    <t>ふくれなチャンネル</t>
  </si>
  <si>
    <t>１２</t>
  </si>
  <si>
    <t>色が綺麗なもの</t>
  </si>
  <si>
    <t>ダイエット、大食い、メイク、ASMR、声優イベント、ラジオ文字起こし、アニメ、MAD</t>
  </si>
  <si>
    <t>Marina Takewaki、お文具のアニメ、Chogakusei Official、P丸様。等</t>
  </si>
  <si>
    <t>徹夜、もしくは仮眠1時間（提出期限1~3日前）</t>
  </si>
  <si>
    <t>8時間〜7時間</t>
  </si>
  <si>
    <t>シンプルだけど考えさせられるもの</t>
  </si>
  <si>
    <t>入れてある言葉が違う意味にも取れて、そこからさらに考えさせられるところ
二段落としみたいなのが好き</t>
  </si>
  <si>
    <t>ゲーム実況</t>
  </si>
  <si>
    <t>２BRO</t>
  </si>
  <si>
    <t>ミュージック</t>
  </si>
  <si>
    <t>米津玄師</t>
  </si>
  <si>
    <t>三時間</t>
  </si>
  <si>
    <t>八時間</t>
  </si>
  <si>
    <t>六時間</t>
  </si>
  <si>
    <t>色が目立つもの</t>
  </si>
  <si>
    <t>シンプルだった</t>
  </si>
  <si>
    <t>美容系、音楽、アイドル、ダイエット</t>
  </si>
  <si>
    <t>ゆきりんワールド、nanako、ひなちゃんねる</t>
  </si>
  <si>
    <t>短くて3時間、よく寝られて5時間</t>
  </si>
  <si>
    <t>2、3時間</t>
  </si>
  <si>
    <t>可愛い、勢いがある、色が派手、綺麗</t>
  </si>
  <si>
    <t>見た目がよかった</t>
  </si>
  <si>
    <t>ゆゆうた</t>
  </si>
  <si>
    <t>3〜4時間</t>
  </si>
  <si>
    <t>シンプルな背景(写真だったりグラフィックだったり)とコピーライトだけの、一見見過ごしそうな広告</t>
  </si>
  <si>
    <t>コピーがいっぱい書いてある</t>
  </si>
  <si>
    <t>ユーチューバー</t>
  </si>
  <si>
    <t>クイズノック、Choki、パーカー、筒井チャンネル</t>
  </si>
  <si>
    <t>構図が極端にシンプルなものか、複雑なもの</t>
  </si>
  <si>
    <t>構図、色</t>
  </si>
  <si>
    <t>〇〇の主役は我々だ！</t>
  </si>
  <si>
    <t>3から4時間</t>
  </si>
  <si>
    <t>5から4時間</t>
  </si>
  <si>
    <t>無印良品の広告</t>
  </si>
  <si>
    <t>情報が少ない中にどんな意味が込められているのか</t>
  </si>
  <si>
    <t>8zikann</t>
  </si>
  <si>
    <t>丁寧な生活</t>
  </si>
  <si>
    <t>OKUDAIRA BASE</t>
  </si>
  <si>
    <t>料理系</t>
  </si>
  <si>
    <t>chocolate cacaoさん</t>
  </si>
  <si>
    <t>５〜６時間</t>
  </si>
  <si>
    <t>２〜３時間</t>
  </si>
  <si>
    <t>インパクトの強いもの</t>
  </si>
  <si>
    <t>色</t>
  </si>
  <si>
    <t>雑談</t>
  </si>
  <si>
    <t>パパらぴーず
えみりんん
ハナコ</t>
  </si>
  <si>
    <t>おしゃれ</t>
  </si>
  <si>
    <t>色つかい</t>
  </si>
  <si>
    <t>髪型</t>
  </si>
  <si>
    <t>面白いもの</t>
  </si>
  <si>
    <t>キャッチフレーズ</t>
  </si>
  <si>
    <t>13時間</t>
  </si>
  <si>
    <t>キャッチーな広告</t>
  </si>
  <si>
    <t>目を引くポップやカラーリング</t>
  </si>
  <si>
    <t>ドッキリ</t>
  </si>
  <si>
    <t>jackpot</t>
  </si>
  <si>
    <t>派手</t>
  </si>
  <si>
    <t>おもしろ</t>
  </si>
  <si>
    <t>初めまして松尾です。
こんびにこ
kouichitv
ララチューン　etc...</t>
  </si>
  <si>
    <t>ファッション系</t>
  </si>
  <si>
    <t>印象的なキャッチフレーズ</t>
  </si>
  <si>
    <t>DIY</t>
  </si>
  <si>
    <t>Gunma-17</t>
  </si>
  <si>
    <t>１３時間</t>
  </si>
  <si>
    <t>あまりない</t>
  </si>
  <si>
    <t>Czecho No Republic</t>
  </si>
  <si>
    <t>華やかな広告</t>
  </si>
  <si>
    <t>色遣い</t>
  </si>
  <si>
    <t>優里</t>
  </si>
  <si>
    <t>被写体が美人なもの</t>
  </si>
  <si>
    <t>美人</t>
  </si>
  <si>
    <t>実況系</t>
  </si>
  <si>
    <t>ポッキー</t>
  </si>
  <si>
    <t>九時間</t>
  </si>
  <si>
    <t>過去いい構図のもの</t>
  </si>
  <si>
    <t>イラスト</t>
  </si>
  <si>
    <t>ネタ系</t>
  </si>
  <si>
    <t>東海オンエア</t>
  </si>
  <si>
    <t>7時間半</t>
  </si>
  <si>
    <t>マイナス4時間</t>
  </si>
  <si>
    <t>印象的なキャッチコピー</t>
  </si>
  <si>
    <t>コピーがどきどきした</t>
  </si>
  <si>
    <t>美容系</t>
  </si>
  <si>
    <t xml:space="preserve">アオイの。　julidy </t>
  </si>
  <si>
    <t>1時間半</t>
  </si>
  <si>
    <t>お洒落な服、化粧品、美味しそうなスイーツ</t>
  </si>
  <si>
    <t>写真の迫力、色味、文字、構図</t>
  </si>
  <si>
    <t>都市伝説系</t>
  </si>
  <si>
    <t>ウマズラビデオ</t>
  </si>
  <si>
    <t>七時間</t>
  </si>
  <si>
    <t>派手なもの</t>
  </si>
  <si>
    <t>目についたから</t>
  </si>
  <si>
    <t>文字の配置</t>
  </si>
  <si>
    <t>お笑い</t>
  </si>
  <si>
    <t>3〜7時間</t>
  </si>
  <si>
    <t>色が沢山使われているもの</t>
  </si>
  <si>
    <t>食べる動画」</t>
  </si>
  <si>
    <t>nado</t>
  </si>
  <si>
    <t>シンプル」</t>
  </si>
  <si>
    <t>シンプルなところ</t>
  </si>
  <si>
    <t>はじめしゃちょー</t>
  </si>
  <si>
    <t>ソシャゲ</t>
  </si>
  <si>
    <t>キャラクター</t>
  </si>
  <si>
    <t>バラエティ</t>
  </si>
  <si>
    <t>ほとんどない</t>
  </si>
  <si>
    <t>ID</t>
    <phoneticPr fontId="2"/>
  </si>
  <si>
    <t>◯の数</t>
    <rPh sb="2" eb="3">
      <t>カズ</t>
    </rPh>
    <phoneticPr fontId="2"/>
  </si>
  <si>
    <t>☓の数</t>
    <rPh sb="2" eb="3">
      <t>カズ</t>
    </rPh>
    <phoneticPr fontId="2"/>
  </si>
  <si>
    <t>全体の数</t>
    <rPh sb="0" eb="2">
      <t>ゼンタイ</t>
    </rPh>
    <rPh sb="3" eb="4">
      <t>カズ</t>
    </rPh>
    <phoneticPr fontId="2"/>
  </si>
  <si>
    <t>ID</t>
  </si>
  <si>
    <t>折り返して全体表示をしたい場合、</t>
    <rPh sb="0" eb="1">
      <t>オ</t>
    </rPh>
    <rPh sb="2" eb="3">
      <t>カエ</t>
    </rPh>
    <rPh sb="5" eb="7">
      <t>ゼンタイ</t>
    </rPh>
    <rPh sb="7" eb="9">
      <t>ヒョウジ</t>
    </rPh>
    <rPh sb="13" eb="15">
      <t>バアイ</t>
    </rPh>
    <phoneticPr fontId="2"/>
  </si>
  <si>
    <r>
      <t xml:space="preserve">Spreadsheet </t>
    </r>
    <r>
      <rPr>
        <sz val="10"/>
        <color theme="1"/>
        <rFont val="ＭＳ Ｐゴシック"/>
        <family val="3"/>
        <charset val="128"/>
      </rPr>
      <t>つまり</t>
    </r>
    <r>
      <rPr>
        <sz val="10"/>
        <color theme="1"/>
        <rFont val="Arial"/>
        <family val="2"/>
      </rPr>
      <t xml:space="preserve"> Googleform</t>
    </r>
    <r>
      <rPr>
        <sz val="10"/>
        <color theme="1"/>
        <rFont val="ＭＳ Ｐゴシック"/>
        <family val="3"/>
        <charset val="128"/>
      </rPr>
      <t>のデータを</t>
    </r>
    <r>
      <rPr>
        <sz val="10"/>
        <color theme="1"/>
        <rFont val="Arial"/>
        <family val="2"/>
      </rPr>
      <t>Excel</t>
    </r>
    <r>
      <rPr>
        <sz val="10"/>
        <color theme="1"/>
        <rFont val="ＭＳ Ｐゴシック"/>
        <family val="3"/>
        <charset val="128"/>
      </rPr>
      <t>でダウンロードしたものは</t>
    </r>
    <phoneticPr fontId="2"/>
  </si>
  <si>
    <t>折り返して全体表示が効かないことが多い</t>
    <rPh sb="0" eb="1">
      <t>オ</t>
    </rPh>
    <rPh sb="2" eb="3">
      <t>カエ</t>
    </rPh>
    <rPh sb="5" eb="7">
      <t>ゼンタイ</t>
    </rPh>
    <rPh sb="7" eb="9">
      <t>ヒョウジ</t>
    </rPh>
    <rPh sb="10" eb="11">
      <t>キ</t>
    </rPh>
    <rPh sb="17" eb="18">
      <t>オオ</t>
    </rPh>
    <phoneticPr fontId="2"/>
  </si>
  <si>
    <t>その対処法としてコピーして、新しいシートにペーストをします。</t>
    <rPh sb="2" eb="4">
      <t>タイショ</t>
    </rPh>
    <rPh sb="4" eb="5">
      <t>ホウ</t>
    </rPh>
    <rPh sb="14" eb="15">
      <t>アタラ</t>
    </rPh>
    <phoneticPr fontId="2"/>
  </si>
  <si>
    <t>アニメを
見るか</t>
    <phoneticPr fontId="2"/>
  </si>
  <si>
    <t>案1
自分で打ち込み直す</t>
    <rPh sb="0" eb="1">
      <t>アン</t>
    </rPh>
    <rPh sb="3" eb="5">
      <t>ジブン</t>
    </rPh>
    <rPh sb="6" eb="7">
      <t>ウ</t>
    </rPh>
    <rPh sb="8" eb="9">
      <t>コ</t>
    </rPh>
    <rPh sb="10" eb="11">
      <t>ナオ</t>
    </rPh>
    <phoneticPr fontId="2"/>
  </si>
  <si>
    <t>30〜1時間（10だったり2時間くらいの時もある）</t>
  </si>
  <si>
    <t>30～1時間</t>
  </si>
  <si>
    <t>5〜60</t>
  </si>
  <si>
    <t>すぐ寝てしまうのでからない。おそらく10以内</t>
  </si>
  <si>
    <t>30未満</t>
  </si>
  <si>
    <t>10以内</t>
  </si>
  <si>
    <t>5以内</t>
  </si>
  <si>
    <t>30から一時間</t>
  </si>
  <si>
    <t>案2
不要な単位を置換(ctrl+H)</t>
    <rPh sb="0" eb="1">
      <t>アン</t>
    </rPh>
    <rPh sb="3" eb="5">
      <t>フヨウ</t>
    </rPh>
    <rPh sb="6" eb="8">
      <t>タンイ</t>
    </rPh>
    <rPh sb="9" eb="11">
      <t>チカン</t>
    </rPh>
    <phoneticPr fontId="2"/>
  </si>
  <si>
    <t>回答が複数候補があった場合には、それらの数字の平均値を採用した。</t>
    <rPh sb="0" eb="2">
      <t>カイトウ</t>
    </rPh>
    <rPh sb="3" eb="5">
      <t>フクスウ</t>
    </rPh>
    <rPh sb="5" eb="7">
      <t>コウホ</t>
    </rPh>
    <rPh sb="11" eb="13">
      <t>バアイ</t>
    </rPh>
    <rPh sb="20" eb="22">
      <t>スウジ</t>
    </rPh>
    <rPh sb="23" eb="25">
      <t>ヘイキン</t>
    </rPh>
    <rPh sb="25" eb="26">
      <t>アタイ</t>
    </rPh>
    <rPh sb="27" eb="29">
      <t>サイヨウ</t>
    </rPh>
    <phoneticPr fontId="2"/>
  </si>
  <si>
    <t>のように断りをいれておくことがデータ公開時、分析結果公開時には必要になります。</t>
    <rPh sb="4" eb="5">
      <t>コトワ</t>
    </rPh>
    <rPh sb="18" eb="20">
      <t>コウカイ</t>
    </rPh>
    <rPh sb="20" eb="21">
      <t>ジ</t>
    </rPh>
    <rPh sb="22" eb="26">
      <t>ブンセキケッカ</t>
    </rPh>
    <rPh sb="26" eb="28">
      <t>コウカイ</t>
    </rPh>
    <rPh sb="28" eb="29">
      <t>ジ</t>
    </rPh>
    <rPh sb="31" eb="33">
      <t>ヒツヨウ</t>
    </rPh>
    <phoneticPr fontId="2"/>
  </si>
  <si>
    <t>文字数</t>
    <rPh sb="0" eb="3">
      <t>モジスウ</t>
    </rPh>
    <phoneticPr fontId="2"/>
  </si>
  <si>
    <t>わかりやすい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</si>
</sst>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sz val="10"/>
      <color theme="1"/>
      <name val="Arial"/>
      <family val="2"/>
    </font>
    <font>
      <sz val="6"/>
      <name val="ＭＳ Ｐゴシック"/>
      <family val="3"/>
      <charset val="128"/>
    </font>
    <font>
      <sz val="10"/>
      <color theme="1"/>
      <name val="ＭＳ Ｐゴシック"/>
      <family val="3"/>
      <charset val="128"/>
    </font>
    <font>
      <sz val="10"/>
      <color rgb="FF000000"/>
      <name val="ＭＳ Ｐゴシック"/>
      <family val="3"/>
      <charset val="128"/>
    </font>
    <font>
      <b/>
      <sz val="10"/>
      <color rgb="FF000000"/>
      <name val="Arial"/>
      <family val="2"/>
    </font>
    <font>
      <b/>
      <sz val="10"/>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applyFont="1" applyAlignment="1"/>
    <xf numFmtId="0" fontId="1" fillId="0" borderId="1" xfId="0" applyFont="1" applyBorder="1"/>
    <xf numFmtId="0" fontId="1" fillId="0" borderId="1" xfId="0" applyFont="1" applyBorder="1" applyAlignment="1"/>
    <xf numFmtId="0" fontId="0" fillId="0" borderId="1" xfId="0" applyFont="1" applyBorder="1" applyAlignment="1"/>
    <xf numFmtId="0" fontId="1" fillId="0" borderId="1" xfId="0" quotePrefix="1" applyFont="1" applyBorder="1" applyAlignment="1"/>
    <xf numFmtId="0" fontId="1" fillId="0" borderId="1" xfId="0" applyFont="1" applyBorder="1" applyAlignment="1">
      <alignment horizontal="center"/>
    </xf>
    <xf numFmtId="0" fontId="0" fillId="0" borderId="0" xfId="0" applyFont="1" applyAlignment="1">
      <alignment horizontal="center"/>
    </xf>
    <xf numFmtId="0" fontId="3" fillId="0" borderId="1" xfId="0" applyFont="1" applyBorder="1" applyAlignment="1"/>
    <xf numFmtId="0" fontId="1" fillId="0" borderId="1" xfId="0" applyFont="1" applyBorder="1" applyAlignment="1">
      <alignment horizontal="center" wrapText="1"/>
    </xf>
    <xf numFmtId="0" fontId="1" fillId="0" borderId="1" xfId="0" applyFont="1" applyBorder="1" applyAlignment="1">
      <alignment wrapText="1"/>
    </xf>
    <xf numFmtId="0" fontId="0" fillId="0" borderId="0" xfId="0" applyFont="1" applyAlignment="1">
      <alignment horizontal="center" wrapText="1"/>
    </xf>
    <xf numFmtId="0" fontId="0" fillId="0" borderId="0" xfId="0" applyFont="1" applyAlignment="1">
      <alignment wrapText="1"/>
    </xf>
    <xf numFmtId="0" fontId="4"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1" fillId="2" borderId="5" xfId="0" applyFont="1" applyFill="1" applyBorder="1" applyAlignment="1"/>
    <xf numFmtId="0" fontId="0" fillId="2" borderId="0" xfId="0" applyFont="1" applyFill="1" applyBorder="1" applyAlignment="1"/>
    <xf numFmtId="0" fontId="0" fillId="2" borderId="6" xfId="0" applyFont="1" applyFill="1" applyBorder="1" applyAlignment="1"/>
    <xf numFmtId="0" fontId="4" fillId="2" borderId="5" xfId="0" applyFont="1" applyFill="1" applyBorder="1" applyAlignment="1"/>
    <xf numFmtId="0" fontId="4" fillId="2" borderId="7" xfId="0" applyFont="1" applyFill="1" applyBorder="1" applyAlignment="1"/>
    <xf numFmtId="0" fontId="0" fillId="2" borderId="8" xfId="0" applyFont="1" applyFill="1" applyBorder="1" applyAlignment="1"/>
    <xf numFmtId="0" fontId="0" fillId="2" borderId="9" xfId="0" applyFont="1" applyFill="1" applyBorder="1" applyAlignment="1"/>
    <xf numFmtId="0" fontId="4" fillId="0" borderId="0" xfId="0" applyFont="1" applyAlignment="1">
      <alignment horizont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wrapText="1"/>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H7" sqref="H7"/>
    </sheetView>
  </sheetViews>
  <sheetFormatPr defaultRowHeight="12.75" x14ac:dyDescent="0.2"/>
  <cols>
    <col min="1" max="1" width="9.140625" style="34"/>
    <col min="2" max="2" width="41.85546875" style="23" customWidth="1"/>
    <col min="3" max="3" width="7.28515625" style="23" bestFit="1" customWidth="1"/>
    <col min="4" max="4" width="41.85546875" style="23" customWidth="1"/>
    <col min="5" max="5" width="7.28515625" style="23" bestFit="1" customWidth="1"/>
    <col min="6" max="6" width="20.5703125" style="34" customWidth="1"/>
  </cols>
  <sheetData>
    <row r="1" spans="1:6" x14ac:dyDescent="0.2">
      <c r="A1" s="32" t="s">
        <v>1510</v>
      </c>
      <c r="B1" s="35" t="s">
        <v>373</v>
      </c>
      <c r="C1" s="38" t="s">
        <v>1532</v>
      </c>
      <c r="D1" s="35" t="s">
        <v>374</v>
      </c>
      <c r="E1" s="38" t="s">
        <v>1532</v>
      </c>
      <c r="F1" s="39" t="s">
        <v>1533</v>
      </c>
    </row>
    <row r="2" spans="1:6" x14ac:dyDescent="0.2">
      <c r="A2" s="32">
        <v>1</v>
      </c>
      <c r="B2" s="36" t="s">
        <v>389</v>
      </c>
      <c r="C2" s="35">
        <f>LEN(B2)</f>
        <v>14</v>
      </c>
      <c r="D2" s="37"/>
      <c r="E2" s="35">
        <f>LEN(D2)</f>
        <v>0</v>
      </c>
      <c r="F2" s="33" t="e">
        <f>FIND("わかりやすい",B2)</f>
        <v>#VALUE!</v>
      </c>
    </row>
    <row r="3" spans="1:6" x14ac:dyDescent="0.2">
      <c r="A3" s="32">
        <v>2</v>
      </c>
      <c r="B3" s="36" t="s">
        <v>396</v>
      </c>
      <c r="C3" s="35">
        <f>LEN(B3)</f>
        <v>3</v>
      </c>
      <c r="D3" s="36" t="s">
        <v>397</v>
      </c>
      <c r="E3" s="35">
        <f>LEN(D3)</f>
        <v>4</v>
      </c>
      <c r="F3" s="33" t="e">
        <f t="shared" ref="F2:F44" si="0">FIND("わかりやすい",B3)</f>
        <v>#VALUE!</v>
      </c>
    </row>
    <row r="4" spans="1:6" x14ac:dyDescent="0.2">
      <c r="A4" s="32">
        <v>3</v>
      </c>
      <c r="B4" s="37"/>
      <c r="C4" s="35">
        <f>LEN(B4)</f>
        <v>0</v>
      </c>
      <c r="D4" s="37"/>
      <c r="E4" s="35">
        <f>LEN(D4)</f>
        <v>0</v>
      </c>
      <c r="F4" s="33" t="e">
        <f t="shared" si="0"/>
        <v>#VALUE!</v>
      </c>
    </row>
    <row r="5" spans="1:6" ht="25.5" x14ac:dyDescent="0.2">
      <c r="A5" s="32">
        <v>4</v>
      </c>
      <c r="B5" s="36" t="s">
        <v>413</v>
      </c>
      <c r="C5" s="35">
        <f>LEN(B5)</f>
        <v>11</v>
      </c>
      <c r="D5" s="36" t="s">
        <v>414</v>
      </c>
      <c r="E5" s="35">
        <f>LEN(D5)</f>
        <v>23</v>
      </c>
      <c r="F5" s="33" t="e">
        <f t="shared" si="0"/>
        <v>#VALUE!</v>
      </c>
    </row>
    <row r="6" spans="1:6" ht="63.75" x14ac:dyDescent="0.2">
      <c r="A6" s="32">
        <v>5</v>
      </c>
      <c r="B6" s="36" t="s">
        <v>423</v>
      </c>
      <c r="C6" s="35">
        <f>LEN(B6)</f>
        <v>87</v>
      </c>
      <c r="D6" s="36" t="s">
        <v>424</v>
      </c>
      <c r="E6" s="35">
        <f>LEN(D6)</f>
        <v>19</v>
      </c>
      <c r="F6" s="33" t="e">
        <f t="shared" si="0"/>
        <v>#VALUE!</v>
      </c>
    </row>
    <row r="7" spans="1:6" x14ac:dyDescent="0.2">
      <c r="A7" s="32">
        <v>6</v>
      </c>
      <c r="B7" s="36" t="s">
        <v>430</v>
      </c>
      <c r="C7" s="35">
        <f>LEN(B7)</f>
        <v>17</v>
      </c>
      <c r="D7" s="36" t="s">
        <v>431</v>
      </c>
      <c r="E7" s="35">
        <f>LEN(D7)</f>
        <v>3</v>
      </c>
      <c r="F7" s="33" t="e">
        <f t="shared" si="0"/>
        <v>#VALUE!</v>
      </c>
    </row>
    <row r="8" spans="1:6" ht="25.5" x14ac:dyDescent="0.2">
      <c r="A8" s="32">
        <v>7</v>
      </c>
      <c r="B8" s="36" t="s">
        <v>437</v>
      </c>
      <c r="C8" s="35">
        <f>LEN(B8)</f>
        <v>25</v>
      </c>
      <c r="D8" s="36" t="s">
        <v>438</v>
      </c>
      <c r="E8" s="35">
        <f>LEN(D8)</f>
        <v>11</v>
      </c>
      <c r="F8" s="33" t="e">
        <f t="shared" si="0"/>
        <v>#VALUE!</v>
      </c>
    </row>
    <row r="9" spans="1:6" x14ac:dyDescent="0.2">
      <c r="A9" s="32">
        <v>8</v>
      </c>
      <c r="B9" s="37"/>
      <c r="C9" s="35">
        <f>LEN(B9)</f>
        <v>0</v>
      </c>
      <c r="D9" s="37"/>
      <c r="E9" s="35">
        <f>LEN(D9)</f>
        <v>0</v>
      </c>
      <c r="F9" s="33" t="e">
        <f t="shared" si="0"/>
        <v>#VALUE!</v>
      </c>
    </row>
    <row r="10" spans="1:6" x14ac:dyDescent="0.2">
      <c r="A10" s="32">
        <v>9</v>
      </c>
      <c r="B10" s="36" t="s">
        <v>445</v>
      </c>
      <c r="C10" s="35">
        <f>LEN(B10)</f>
        <v>11</v>
      </c>
      <c r="D10" s="36" t="s">
        <v>446</v>
      </c>
      <c r="E10" s="35">
        <f>LEN(D10)</f>
        <v>6</v>
      </c>
      <c r="F10" s="33" t="e">
        <f t="shared" si="0"/>
        <v>#VALUE!</v>
      </c>
    </row>
    <row r="11" spans="1:6" x14ac:dyDescent="0.2">
      <c r="A11" s="32">
        <v>10</v>
      </c>
      <c r="B11" s="36" t="s">
        <v>452</v>
      </c>
      <c r="C11" s="35">
        <f>LEN(B11)</f>
        <v>1</v>
      </c>
      <c r="D11" s="36" t="s">
        <v>453</v>
      </c>
      <c r="E11" s="35">
        <f>LEN(D11)</f>
        <v>8</v>
      </c>
      <c r="F11" s="33" t="e">
        <f t="shared" si="0"/>
        <v>#VALUE!</v>
      </c>
    </row>
    <row r="12" spans="1:6" x14ac:dyDescent="0.2">
      <c r="A12" s="32">
        <v>11</v>
      </c>
      <c r="B12" s="37"/>
      <c r="C12" s="35">
        <f>LEN(B12)</f>
        <v>0</v>
      </c>
      <c r="D12" s="37"/>
      <c r="E12" s="35">
        <f>LEN(D12)</f>
        <v>0</v>
      </c>
      <c r="F12" s="33" t="e">
        <f t="shared" si="0"/>
        <v>#VALUE!</v>
      </c>
    </row>
    <row r="13" spans="1:6" x14ac:dyDescent="0.2">
      <c r="A13" s="32">
        <v>12</v>
      </c>
      <c r="B13" s="36" t="s">
        <v>463</v>
      </c>
      <c r="C13" s="35">
        <f>LEN(B13)</f>
        <v>17</v>
      </c>
      <c r="D13" s="36" t="s">
        <v>464</v>
      </c>
      <c r="E13" s="35">
        <f>LEN(D13)</f>
        <v>3</v>
      </c>
      <c r="F13" s="33" t="e">
        <f t="shared" si="0"/>
        <v>#VALUE!</v>
      </c>
    </row>
    <row r="14" spans="1:6" x14ac:dyDescent="0.2">
      <c r="A14" s="32">
        <v>13</v>
      </c>
      <c r="B14" s="36" t="s">
        <v>470</v>
      </c>
      <c r="C14" s="35">
        <f>LEN(B14)</f>
        <v>6</v>
      </c>
      <c r="D14" s="36" t="s">
        <v>471</v>
      </c>
      <c r="E14" s="35">
        <f>LEN(D14)</f>
        <v>10</v>
      </c>
      <c r="F14" s="33" t="e">
        <f t="shared" si="0"/>
        <v>#VALUE!</v>
      </c>
    </row>
    <row r="15" spans="1:6" x14ac:dyDescent="0.2">
      <c r="A15" s="32">
        <v>14</v>
      </c>
      <c r="B15" s="36" t="s">
        <v>478</v>
      </c>
      <c r="C15" s="35">
        <f>LEN(B15)</f>
        <v>2</v>
      </c>
      <c r="D15" s="37"/>
      <c r="E15" s="35">
        <f>LEN(D15)</f>
        <v>0</v>
      </c>
      <c r="F15" s="33" t="e">
        <f t="shared" si="0"/>
        <v>#VALUE!</v>
      </c>
    </row>
    <row r="16" spans="1:6" x14ac:dyDescent="0.2">
      <c r="A16" s="32">
        <v>15</v>
      </c>
      <c r="B16" s="37"/>
      <c r="C16" s="35">
        <f>LEN(B16)</f>
        <v>0</v>
      </c>
      <c r="D16" s="37"/>
      <c r="E16" s="35">
        <f>LEN(D16)</f>
        <v>0</v>
      </c>
      <c r="F16" s="33" t="e">
        <f t="shared" si="0"/>
        <v>#VALUE!</v>
      </c>
    </row>
    <row r="17" spans="1:6" x14ac:dyDescent="0.2">
      <c r="A17" s="32">
        <v>16</v>
      </c>
      <c r="B17" s="37"/>
      <c r="C17" s="35">
        <f>LEN(B17)</f>
        <v>0</v>
      </c>
      <c r="D17" s="37"/>
      <c r="E17" s="35">
        <f>LEN(D17)</f>
        <v>0</v>
      </c>
      <c r="F17" s="33" t="e">
        <f t="shared" si="0"/>
        <v>#VALUE!</v>
      </c>
    </row>
    <row r="18" spans="1:6" x14ac:dyDescent="0.2">
      <c r="A18" s="32">
        <v>17</v>
      </c>
      <c r="B18" s="36" t="s">
        <v>487</v>
      </c>
      <c r="C18" s="35">
        <f>LEN(B18)</f>
        <v>5</v>
      </c>
      <c r="D18" s="36" t="s">
        <v>487</v>
      </c>
      <c r="E18" s="35">
        <f>LEN(D18)</f>
        <v>5</v>
      </c>
      <c r="F18" s="33" t="e">
        <f t="shared" si="0"/>
        <v>#VALUE!</v>
      </c>
    </row>
    <row r="19" spans="1:6" ht="25.5" x14ac:dyDescent="0.2">
      <c r="A19" s="32">
        <v>18</v>
      </c>
      <c r="B19" s="36" t="s">
        <v>493</v>
      </c>
      <c r="C19" s="35">
        <f>LEN(B19)</f>
        <v>26</v>
      </c>
      <c r="D19" s="36" t="s">
        <v>494</v>
      </c>
      <c r="E19" s="35">
        <f>LEN(D19)</f>
        <v>9</v>
      </c>
      <c r="F19" s="33">
        <f t="shared" si="0"/>
        <v>16</v>
      </c>
    </row>
    <row r="20" spans="1:6" ht="25.5" x14ac:dyDescent="0.2">
      <c r="A20" s="32">
        <v>19</v>
      </c>
      <c r="B20" s="36" t="s">
        <v>497</v>
      </c>
      <c r="C20" s="35">
        <f>LEN(B20)</f>
        <v>22</v>
      </c>
      <c r="D20" s="36" t="s">
        <v>498</v>
      </c>
      <c r="E20" s="35">
        <f>LEN(D20)</f>
        <v>8</v>
      </c>
      <c r="F20" s="33" t="e">
        <f t="shared" si="0"/>
        <v>#VALUE!</v>
      </c>
    </row>
    <row r="21" spans="1:6" x14ac:dyDescent="0.2">
      <c r="A21" s="32">
        <v>20</v>
      </c>
      <c r="B21" s="36" t="s">
        <v>503</v>
      </c>
      <c r="C21" s="35">
        <f>LEN(B21)</f>
        <v>7</v>
      </c>
      <c r="D21" s="36" t="s">
        <v>504</v>
      </c>
      <c r="E21" s="35">
        <f>LEN(D21)</f>
        <v>9</v>
      </c>
      <c r="F21" s="33" t="e">
        <f t="shared" si="0"/>
        <v>#VALUE!</v>
      </c>
    </row>
    <row r="22" spans="1:6" ht="25.5" x14ac:dyDescent="0.2">
      <c r="A22" s="32">
        <v>21</v>
      </c>
      <c r="B22" s="36" t="s">
        <v>510</v>
      </c>
      <c r="C22" s="35">
        <f>LEN(B22)</f>
        <v>22</v>
      </c>
      <c r="D22" s="36" t="s">
        <v>511</v>
      </c>
      <c r="E22" s="35">
        <f>LEN(D22)</f>
        <v>9</v>
      </c>
      <c r="F22" s="33">
        <f>FIND("わかりやすい",B22)</f>
        <v>5</v>
      </c>
    </row>
    <row r="23" spans="1:6" x14ac:dyDescent="0.2">
      <c r="A23" s="32">
        <v>22</v>
      </c>
      <c r="B23" s="36" t="s">
        <v>519</v>
      </c>
      <c r="C23" s="35">
        <f>LEN(B23)</f>
        <v>3</v>
      </c>
      <c r="D23" s="36" t="s">
        <v>520</v>
      </c>
      <c r="E23" s="35">
        <f>LEN(D23)</f>
        <v>4</v>
      </c>
      <c r="F23" s="33" t="e">
        <f t="shared" ref="F23:F44" si="1">FIND("わかりやすい",B23)</f>
        <v>#VALUE!</v>
      </c>
    </row>
    <row r="24" spans="1:6" x14ac:dyDescent="0.2">
      <c r="A24" s="32">
        <v>23</v>
      </c>
      <c r="B24" s="36"/>
      <c r="C24" s="35">
        <f>LEN(B24)</f>
        <v>0</v>
      </c>
      <c r="D24" s="36"/>
      <c r="E24" s="35">
        <f>LEN(D24)</f>
        <v>0</v>
      </c>
      <c r="F24" s="33" t="e">
        <f t="shared" si="1"/>
        <v>#VALUE!</v>
      </c>
    </row>
    <row r="25" spans="1:6" x14ac:dyDescent="0.2">
      <c r="A25" s="32">
        <v>24</v>
      </c>
      <c r="B25" s="37"/>
      <c r="C25" s="35">
        <f>LEN(B25)</f>
        <v>0</v>
      </c>
      <c r="D25" s="37"/>
      <c r="E25" s="35">
        <f>LEN(D25)</f>
        <v>0</v>
      </c>
      <c r="F25" s="33" t="e">
        <f t="shared" si="1"/>
        <v>#VALUE!</v>
      </c>
    </row>
    <row r="26" spans="1:6" x14ac:dyDescent="0.2">
      <c r="A26" s="32">
        <v>25</v>
      </c>
      <c r="B26" s="36" t="s">
        <v>530</v>
      </c>
      <c r="C26" s="35">
        <f>LEN(B26)</f>
        <v>9</v>
      </c>
      <c r="D26" s="36" t="s">
        <v>531</v>
      </c>
      <c r="E26" s="35">
        <f>LEN(D26)</f>
        <v>9</v>
      </c>
      <c r="F26" s="33" t="e">
        <f t="shared" si="1"/>
        <v>#VALUE!</v>
      </c>
    </row>
    <row r="27" spans="1:6" x14ac:dyDescent="0.2">
      <c r="A27" s="32">
        <v>26</v>
      </c>
      <c r="B27" s="36" t="s">
        <v>537</v>
      </c>
      <c r="C27" s="35">
        <f>LEN(B27)</f>
        <v>6</v>
      </c>
      <c r="D27" s="36" t="s">
        <v>538</v>
      </c>
      <c r="E27" s="35">
        <f>LEN(D27)</f>
        <v>7</v>
      </c>
      <c r="F27" s="33">
        <f t="shared" si="1"/>
        <v>1</v>
      </c>
    </row>
    <row r="28" spans="1:6" x14ac:dyDescent="0.2">
      <c r="A28" s="32">
        <v>27</v>
      </c>
      <c r="B28" s="36" t="s">
        <v>545</v>
      </c>
      <c r="C28" s="35">
        <f>LEN(B28)</f>
        <v>8</v>
      </c>
      <c r="D28" s="36" t="s">
        <v>546</v>
      </c>
      <c r="E28" s="35">
        <f>LEN(D28)</f>
        <v>9</v>
      </c>
      <c r="F28" s="33" t="e">
        <f t="shared" si="1"/>
        <v>#VALUE!</v>
      </c>
    </row>
    <row r="29" spans="1:6" ht="25.5" x14ac:dyDescent="0.2">
      <c r="A29" s="32">
        <v>28</v>
      </c>
      <c r="B29" s="36" t="s">
        <v>552</v>
      </c>
      <c r="C29" s="35">
        <f>LEN(B29)</f>
        <v>24</v>
      </c>
      <c r="D29" s="36" t="s">
        <v>553</v>
      </c>
      <c r="E29" s="35">
        <f>LEN(D29)</f>
        <v>6</v>
      </c>
      <c r="F29" s="33" t="e">
        <f t="shared" si="1"/>
        <v>#VALUE!</v>
      </c>
    </row>
    <row r="30" spans="1:6" x14ac:dyDescent="0.2">
      <c r="A30" s="32">
        <v>29</v>
      </c>
      <c r="B30" s="36" t="s">
        <v>557</v>
      </c>
      <c r="C30" s="35">
        <f>LEN(B30)</f>
        <v>5</v>
      </c>
      <c r="D30" s="36" t="s">
        <v>558</v>
      </c>
      <c r="E30" s="35">
        <f>LEN(D30)</f>
        <v>5</v>
      </c>
      <c r="F30" s="33" t="e">
        <f t="shared" si="1"/>
        <v>#VALUE!</v>
      </c>
    </row>
    <row r="31" spans="1:6" x14ac:dyDescent="0.2">
      <c r="A31" s="32">
        <v>30</v>
      </c>
      <c r="B31" s="36" t="s">
        <v>563</v>
      </c>
      <c r="C31" s="35">
        <f>LEN(B31)</f>
        <v>14</v>
      </c>
      <c r="D31" s="36" t="s">
        <v>564</v>
      </c>
      <c r="E31" s="35">
        <f>LEN(D31)</f>
        <v>3</v>
      </c>
      <c r="F31" s="33" t="e">
        <f t="shared" si="1"/>
        <v>#VALUE!</v>
      </c>
    </row>
    <row r="32" spans="1:6" x14ac:dyDescent="0.2">
      <c r="A32" s="32">
        <v>31</v>
      </c>
      <c r="B32" s="36"/>
      <c r="C32" s="35">
        <f>LEN(B32)</f>
        <v>0</v>
      </c>
      <c r="D32" s="36"/>
      <c r="E32" s="35">
        <f>LEN(D32)</f>
        <v>0</v>
      </c>
      <c r="F32" s="33" t="e">
        <f t="shared" si="1"/>
        <v>#VALUE!</v>
      </c>
    </row>
    <row r="33" spans="1:6" x14ac:dyDescent="0.2">
      <c r="A33" s="32">
        <v>32</v>
      </c>
      <c r="B33" s="36" t="s">
        <v>568</v>
      </c>
      <c r="C33" s="35">
        <f>LEN(B33)</f>
        <v>2</v>
      </c>
      <c r="D33" s="36" t="s">
        <v>569</v>
      </c>
      <c r="E33" s="35">
        <f>LEN(D33)</f>
        <v>4</v>
      </c>
      <c r="F33" s="33" t="e">
        <f t="shared" si="1"/>
        <v>#VALUE!</v>
      </c>
    </row>
    <row r="34" spans="1:6" x14ac:dyDescent="0.2">
      <c r="A34" s="32">
        <v>33</v>
      </c>
      <c r="B34" s="36" t="s">
        <v>574</v>
      </c>
      <c r="C34" s="35">
        <f>LEN(B34)</f>
        <v>9</v>
      </c>
      <c r="D34" s="36" t="s">
        <v>575</v>
      </c>
      <c r="E34" s="35">
        <f>LEN(D34)</f>
        <v>11</v>
      </c>
      <c r="F34" s="33" t="e">
        <f t="shared" si="1"/>
        <v>#VALUE!</v>
      </c>
    </row>
    <row r="35" spans="1:6" x14ac:dyDescent="0.2">
      <c r="A35" s="32">
        <v>34</v>
      </c>
      <c r="B35" s="36" t="s">
        <v>580</v>
      </c>
      <c r="C35" s="35">
        <f>LEN(B35)</f>
        <v>7</v>
      </c>
      <c r="D35" s="36" t="s">
        <v>581</v>
      </c>
      <c r="E35" s="35">
        <f>LEN(D35)</f>
        <v>15</v>
      </c>
      <c r="F35" s="33" t="e">
        <f t="shared" si="1"/>
        <v>#VALUE!</v>
      </c>
    </row>
    <row r="36" spans="1:6" x14ac:dyDescent="0.2">
      <c r="A36" s="32">
        <v>35</v>
      </c>
      <c r="B36" s="36" t="s">
        <v>557</v>
      </c>
      <c r="C36" s="35">
        <f>LEN(B36)</f>
        <v>5</v>
      </c>
      <c r="D36" s="36" t="s">
        <v>588</v>
      </c>
      <c r="E36" s="35">
        <f>LEN(D36)</f>
        <v>9</v>
      </c>
      <c r="F36" s="33" t="e">
        <f t="shared" si="1"/>
        <v>#VALUE!</v>
      </c>
    </row>
    <row r="37" spans="1:6" ht="25.5" x14ac:dyDescent="0.2">
      <c r="A37" s="32">
        <v>36</v>
      </c>
      <c r="B37" s="36" t="s">
        <v>594</v>
      </c>
      <c r="C37" s="35">
        <f>LEN(B37)</f>
        <v>22</v>
      </c>
      <c r="D37" s="36" t="s">
        <v>595</v>
      </c>
      <c r="E37" s="35">
        <f>LEN(D37)</f>
        <v>8</v>
      </c>
      <c r="F37" s="33" t="e">
        <f t="shared" si="1"/>
        <v>#VALUE!</v>
      </c>
    </row>
    <row r="38" spans="1:6" x14ac:dyDescent="0.2">
      <c r="A38" s="32">
        <v>37</v>
      </c>
      <c r="B38" s="37"/>
      <c r="C38" s="35">
        <f>LEN(B38)</f>
        <v>0</v>
      </c>
      <c r="D38" s="37"/>
      <c r="E38" s="35">
        <f>LEN(D38)</f>
        <v>0</v>
      </c>
      <c r="F38" s="33" t="e">
        <f t="shared" si="1"/>
        <v>#VALUE!</v>
      </c>
    </row>
    <row r="39" spans="1:6" x14ac:dyDescent="0.2">
      <c r="A39" s="32">
        <v>38</v>
      </c>
      <c r="B39" s="36" t="s">
        <v>604</v>
      </c>
      <c r="C39" s="35">
        <f>LEN(B39)</f>
        <v>6</v>
      </c>
      <c r="D39" s="36" t="s">
        <v>605</v>
      </c>
      <c r="E39" s="35">
        <f>LEN(D39)</f>
        <v>5</v>
      </c>
      <c r="F39" s="33" t="e">
        <f t="shared" si="1"/>
        <v>#VALUE!</v>
      </c>
    </row>
    <row r="40" spans="1:6" ht="25.5" x14ac:dyDescent="0.2">
      <c r="A40" s="32">
        <v>39</v>
      </c>
      <c r="B40" s="36" t="s">
        <v>611</v>
      </c>
      <c r="C40" s="35">
        <f>LEN(B40)</f>
        <v>14</v>
      </c>
      <c r="D40" s="36" t="s">
        <v>612</v>
      </c>
      <c r="E40" s="35">
        <f>LEN(D40)</f>
        <v>28</v>
      </c>
      <c r="F40" s="33" t="e">
        <f t="shared" si="1"/>
        <v>#VALUE!</v>
      </c>
    </row>
    <row r="41" spans="1:6" x14ac:dyDescent="0.2">
      <c r="A41" s="32">
        <v>40</v>
      </c>
      <c r="B41" s="36" t="s">
        <v>617</v>
      </c>
      <c r="C41" s="35">
        <f>LEN(B41)</f>
        <v>6</v>
      </c>
      <c r="D41" s="36" t="s">
        <v>618</v>
      </c>
      <c r="E41" s="35">
        <f>LEN(D41)</f>
        <v>5</v>
      </c>
      <c r="F41" s="33" t="e">
        <f t="shared" si="1"/>
        <v>#VALUE!</v>
      </c>
    </row>
    <row r="42" spans="1:6" x14ac:dyDescent="0.2">
      <c r="A42" s="32">
        <v>41</v>
      </c>
      <c r="B42" s="36" t="s">
        <v>623</v>
      </c>
      <c r="C42" s="35">
        <f>LEN(B42)</f>
        <v>6</v>
      </c>
      <c r="D42" s="36" t="s">
        <v>624</v>
      </c>
      <c r="E42" s="35">
        <f>LEN(D42)</f>
        <v>4</v>
      </c>
      <c r="F42" s="33" t="e">
        <f t="shared" si="1"/>
        <v>#VALUE!</v>
      </c>
    </row>
    <row r="43" spans="1:6" x14ac:dyDescent="0.2">
      <c r="A43" s="32">
        <v>42</v>
      </c>
      <c r="B43" s="36" t="s">
        <v>626</v>
      </c>
      <c r="C43" s="35">
        <f>LEN(B43)</f>
        <v>5</v>
      </c>
      <c r="D43" s="37"/>
      <c r="E43" s="35">
        <f>LEN(D43)</f>
        <v>0</v>
      </c>
      <c r="F43" s="33" t="e">
        <f t="shared" si="1"/>
        <v>#VALUE!</v>
      </c>
    </row>
    <row r="44" spans="1:6" x14ac:dyDescent="0.2">
      <c r="A44" s="32">
        <v>43</v>
      </c>
      <c r="B44" s="37"/>
      <c r="C44" s="35">
        <f>LEN(B44)</f>
        <v>0</v>
      </c>
      <c r="D44" s="37"/>
      <c r="E44" s="35">
        <f>LEN(D44)</f>
        <v>0</v>
      </c>
      <c r="F44" s="33" t="e">
        <f t="shared" si="1"/>
        <v>#VALUE!</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160" zoomScaleNormal="160" workbookViewId="0">
      <selection activeCell="C17" sqref="C17"/>
    </sheetView>
  </sheetViews>
  <sheetFormatPr defaultRowHeight="12.75" x14ac:dyDescent="0.2"/>
  <cols>
    <col min="1" max="1" width="5.7109375" style="10" bestFit="1" customWidth="1"/>
    <col min="2" max="2" width="21.5703125" style="11" customWidth="1"/>
    <col min="3" max="3" width="17.42578125" customWidth="1"/>
    <col min="4" max="4" width="21.5703125" style="11" customWidth="1"/>
    <col min="6" max="6" width="45.7109375" customWidth="1"/>
  </cols>
  <sheetData>
    <row r="1" spans="1:6" ht="25.5" x14ac:dyDescent="0.2">
      <c r="A1" s="8" t="s">
        <v>1510</v>
      </c>
      <c r="B1" s="9" t="s">
        <v>637</v>
      </c>
      <c r="C1" s="22" t="s">
        <v>1520</v>
      </c>
      <c r="D1" s="22" t="s">
        <v>1529</v>
      </c>
    </row>
    <row r="2" spans="1:6" x14ac:dyDescent="0.2">
      <c r="A2" s="8">
        <v>1</v>
      </c>
      <c r="B2" s="9" t="s">
        <v>660</v>
      </c>
      <c r="C2">
        <v>30</v>
      </c>
      <c r="D2" s="9">
        <v>30</v>
      </c>
      <c r="F2" s="31" t="s">
        <v>1530</v>
      </c>
    </row>
    <row r="3" spans="1:6" x14ac:dyDescent="0.2">
      <c r="A3" s="8">
        <v>2</v>
      </c>
      <c r="B3" s="9" t="s">
        <v>672</v>
      </c>
      <c r="C3">
        <v>60</v>
      </c>
      <c r="D3" s="9">
        <v>60</v>
      </c>
      <c r="F3" s="31"/>
    </row>
    <row r="4" spans="1:6" x14ac:dyDescent="0.2">
      <c r="A4" s="8">
        <v>3</v>
      </c>
      <c r="B4" s="9" t="s">
        <v>683</v>
      </c>
      <c r="C4">
        <v>180</v>
      </c>
      <c r="D4" s="9" t="s">
        <v>683</v>
      </c>
      <c r="F4" s="31" t="s">
        <v>1531</v>
      </c>
    </row>
    <row r="5" spans="1:6" x14ac:dyDescent="0.2">
      <c r="A5" s="8">
        <v>4</v>
      </c>
      <c r="B5" s="9" t="s">
        <v>660</v>
      </c>
      <c r="C5">
        <v>30</v>
      </c>
      <c r="D5" s="9">
        <v>30</v>
      </c>
      <c r="F5" s="31"/>
    </row>
    <row r="6" spans="1:6" ht="38.25" x14ac:dyDescent="0.2">
      <c r="A6" s="8">
        <v>5</v>
      </c>
      <c r="B6" s="9" t="s">
        <v>705</v>
      </c>
      <c r="C6">
        <v>45</v>
      </c>
      <c r="D6" s="9" t="s">
        <v>1521</v>
      </c>
    </row>
    <row r="7" spans="1:6" x14ac:dyDescent="0.2">
      <c r="A7" s="8">
        <v>6</v>
      </c>
      <c r="B7" s="9">
        <v>5</v>
      </c>
      <c r="C7">
        <v>5</v>
      </c>
      <c r="D7" s="9">
        <v>5</v>
      </c>
    </row>
    <row r="8" spans="1:6" x14ac:dyDescent="0.2">
      <c r="A8" s="8">
        <v>7</v>
      </c>
      <c r="B8" s="9" t="s">
        <v>676</v>
      </c>
      <c r="C8">
        <v>10</v>
      </c>
      <c r="D8" s="9">
        <v>10</v>
      </c>
    </row>
    <row r="9" spans="1:6" x14ac:dyDescent="0.2">
      <c r="A9" s="8">
        <v>8</v>
      </c>
      <c r="B9" s="9" t="s">
        <v>730</v>
      </c>
      <c r="C9">
        <v>45</v>
      </c>
      <c r="D9" s="9" t="s">
        <v>1522</v>
      </c>
    </row>
    <row r="10" spans="1:6" x14ac:dyDescent="0.2">
      <c r="A10" s="8">
        <v>9</v>
      </c>
      <c r="B10" s="9" t="s">
        <v>739</v>
      </c>
      <c r="C10">
        <v>120</v>
      </c>
      <c r="D10" s="9" t="s">
        <v>739</v>
      </c>
    </row>
    <row r="11" spans="1:6" x14ac:dyDescent="0.2">
      <c r="A11" s="8">
        <v>10</v>
      </c>
      <c r="B11" s="9" t="s">
        <v>749</v>
      </c>
      <c r="C11">
        <v>60</v>
      </c>
      <c r="D11" s="9" t="s">
        <v>749</v>
      </c>
    </row>
    <row r="12" spans="1:6" x14ac:dyDescent="0.2">
      <c r="A12" s="8">
        <v>11</v>
      </c>
      <c r="B12" s="9" t="s">
        <v>741</v>
      </c>
      <c r="D12" s="9">
        <v>15</v>
      </c>
    </row>
    <row r="13" spans="1:6" x14ac:dyDescent="0.2">
      <c r="A13" s="8">
        <v>12</v>
      </c>
      <c r="B13" s="9" t="s">
        <v>762</v>
      </c>
      <c r="D13" s="9" t="s">
        <v>1523</v>
      </c>
    </row>
    <row r="14" spans="1:6" x14ac:dyDescent="0.2">
      <c r="A14" s="8">
        <v>13</v>
      </c>
      <c r="B14" s="9" t="s">
        <v>774</v>
      </c>
      <c r="D14" s="9" t="s">
        <v>774</v>
      </c>
    </row>
    <row r="15" spans="1:6" x14ac:dyDescent="0.2">
      <c r="A15" s="8">
        <v>14</v>
      </c>
      <c r="B15" s="9" t="s">
        <v>779</v>
      </c>
      <c r="D15" s="9">
        <v>5</v>
      </c>
    </row>
    <row r="16" spans="1:6" x14ac:dyDescent="0.2">
      <c r="A16" s="8">
        <v>15</v>
      </c>
      <c r="B16" s="9" t="s">
        <v>790</v>
      </c>
      <c r="D16" s="9" t="s">
        <v>790</v>
      </c>
    </row>
    <row r="17" spans="1:4" x14ac:dyDescent="0.2">
      <c r="A17" s="8">
        <v>16</v>
      </c>
      <c r="B17" s="9" t="s">
        <v>801</v>
      </c>
      <c r="D17" s="9">
        <v>30</v>
      </c>
    </row>
    <row r="18" spans="1:4" x14ac:dyDescent="0.2">
      <c r="A18" s="8">
        <v>17</v>
      </c>
      <c r="B18" s="9" t="s">
        <v>807</v>
      </c>
      <c r="D18" s="9" t="s">
        <v>807</v>
      </c>
    </row>
    <row r="19" spans="1:4" ht="38.25" x14ac:dyDescent="0.2">
      <c r="A19" s="8">
        <v>18</v>
      </c>
      <c r="B19" s="9" t="s">
        <v>818</v>
      </c>
      <c r="D19" s="9" t="s">
        <v>1524</v>
      </c>
    </row>
    <row r="20" spans="1:4" x14ac:dyDescent="0.2">
      <c r="A20" s="8">
        <v>19</v>
      </c>
      <c r="B20" s="9" t="s">
        <v>829</v>
      </c>
      <c r="D20" s="9" t="s">
        <v>1525</v>
      </c>
    </row>
    <row r="21" spans="1:4" ht="25.5" x14ac:dyDescent="0.2">
      <c r="A21" s="8">
        <v>20</v>
      </c>
      <c r="B21" s="9" t="s">
        <v>836</v>
      </c>
      <c r="D21" s="9" t="s">
        <v>836</v>
      </c>
    </row>
    <row r="22" spans="1:4" x14ac:dyDescent="0.2">
      <c r="A22" s="8">
        <v>21</v>
      </c>
      <c r="B22" s="9" t="s">
        <v>842</v>
      </c>
      <c r="D22" s="9" t="s">
        <v>1526</v>
      </c>
    </row>
    <row r="23" spans="1:4" x14ac:dyDescent="0.2">
      <c r="A23" s="8">
        <v>22</v>
      </c>
      <c r="B23" s="9"/>
      <c r="D23" s="9"/>
    </row>
    <row r="24" spans="1:4" x14ac:dyDescent="0.2">
      <c r="A24" s="8">
        <v>23</v>
      </c>
      <c r="B24" s="9"/>
      <c r="D24" s="9"/>
    </row>
    <row r="25" spans="1:4" x14ac:dyDescent="0.2">
      <c r="A25" s="8">
        <v>24</v>
      </c>
      <c r="B25" s="9" t="s">
        <v>850</v>
      </c>
      <c r="D25" s="9" t="s">
        <v>1527</v>
      </c>
    </row>
    <row r="26" spans="1:4" x14ac:dyDescent="0.2">
      <c r="A26" s="8">
        <v>25</v>
      </c>
      <c r="B26" s="9" t="s">
        <v>739</v>
      </c>
      <c r="D26" s="9" t="s">
        <v>739</v>
      </c>
    </row>
    <row r="27" spans="1:4" x14ac:dyDescent="0.2">
      <c r="A27" s="8">
        <v>26</v>
      </c>
      <c r="B27" s="9" t="s">
        <v>864</v>
      </c>
      <c r="D27" s="9" t="s">
        <v>864</v>
      </c>
    </row>
    <row r="28" spans="1:4" x14ac:dyDescent="0.2">
      <c r="A28" s="8">
        <v>27</v>
      </c>
      <c r="B28" s="9" t="s">
        <v>872</v>
      </c>
      <c r="D28" s="9">
        <v>2030</v>
      </c>
    </row>
    <row r="29" spans="1:4" x14ac:dyDescent="0.2">
      <c r="A29" s="8">
        <v>28</v>
      </c>
      <c r="B29" s="9" t="s">
        <v>664</v>
      </c>
      <c r="D29" s="9">
        <v>5</v>
      </c>
    </row>
    <row r="30" spans="1:4" x14ac:dyDescent="0.2">
      <c r="A30" s="8">
        <v>29</v>
      </c>
      <c r="B30" s="9" t="s">
        <v>886</v>
      </c>
      <c r="D30" s="9">
        <v>1</v>
      </c>
    </row>
    <row r="31" spans="1:4" x14ac:dyDescent="0.2">
      <c r="A31" s="8">
        <v>30</v>
      </c>
      <c r="B31" s="9" t="s">
        <v>893</v>
      </c>
      <c r="D31" s="9" t="s">
        <v>893</v>
      </c>
    </row>
    <row r="32" spans="1:4" x14ac:dyDescent="0.2">
      <c r="A32" s="8">
        <v>31</v>
      </c>
      <c r="B32" s="9" t="s">
        <v>900</v>
      </c>
      <c r="D32" s="9">
        <v>40</v>
      </c>
    </row>
    <row r="33" spans="1:4" x14ac:dyDescent="0.2">
      <c r="A33" s="8">
        <v>32</v>
      </c>
      <c r="B33" s="9" t="s">
        <v>907</v>
      </c>
      <c r="D33" s="9" t="s">
        <v>1528</v>
      </c>
    </row>
    <row r="34" spans="1:4" x14ac:dyDescent="0.2">
      <c r="A34" s="8">
        <v>33</v>
      </c>
      <c r="B34" s="9" t="s">
        <v>660</v>
      </c>
      <c r="D34" s="9">
        <v>30</v>
      </c>
    </row>
    <row r="35" spans="1:4" x14ac:dyDescent="0.2">
      <c r="A35" s="8">
        <v>34</v>
      </c>
      <c r="B35" s="9" t="s">
        <v>921</v>
      </c>
      <c r="D35" s="9" t="s">
        <v>921</v>
      </c>
    </row>
    <row r="36" spans="1:4" x14ac:dyDescent="0.2">
      <c r="A36" s="8">
        <v>35</v>
      </c>
      <c r="B36" s="9" t="s">
        <v>893</v>
      </c>
      <c r="D36" s="9" t="s">
        <v>893</v>
      </c>
    </row>
    <row r="37" spans="1:4" x14ac:dyDescent="0.2">
      <c r="A37" s="8">
        <v>36</v>
      </c>
      <c r="B37" s="9" t="s">
        <v>664</v>
      </c>
      <c r="D37" s="9">
        <v>5</v>
      </c>
    </row>
    <row r="38" spans="1:4" x14ac:dyDescent="0.2">
      <c r="A38" s="8">
        <v>37</v>
      </c>
      <c r="B38" s="9" t="s">
        <v>660</v>
      </c>
      <c r="D38" s="9">
        <v>30</v>
      </c>
    </row>
    <row r="39" spans="1:4" x14ac:dyDescent="0.2">
      <c r="A39" s="8">
        <v>38</v>
      </c>
      <c r="B39" s="9" t="s">
        <v>893</v>
      </c>
      <c r="D39" s="9" t="s">
        <v>893</v>
      </c>
    </row>
    <row r="40" spans="1:4" x14ac:dyDescent="0.2">
      <c r="A40" s="8">
        <v>39</v>
      </c>
      <c r="B40" s="9" t="s">
        <v>664</v>
      </c>
      <c r="D40" s="9">
        <v>5</v>
      </c>
    </row>
    <row r="41" spans="1:4" x14ac:dyDescent="0.2">
      <c r="A41" s="8">
        <v>40</v>
      </c>
      <c r="B41" s="9" t="s">
        <v>660</v>
      </c>
      <c r="D41" s="9">
        <v>30</v>
      </c>
    </row>
    <row r="42" spans="1:4" x14ac:dyDescent="0.2">
      <c r="A42" s="8">
        <v>41</v>
      </c>
      <c r="B42" s="9">
        <v>2</v>
      </c>
      <c r="D42" s="9">
        <v>2</v>
      </c>
    </row>
    <row r="43" spans="1:4" x14ac:dyDescent="0.2">
      <c r="A43" s="8">
        <v>42</v>
      </c>
      <c r="B43" s="9" t="s">
        <v>685</v>
      </c>
      <c r="D43" s="9">
        <v>20</v>
      </c>
    </row>
    <row r="44" spans="1:4" x14ac:dyDescent="0.2">
      <c r="A44" s="8">
        <v>43</v>
      </c>
      <c r="B44" s="25"/>
      <c r="D44" s="25"/>
    </row>
  </sheetData>
  <mergeCells count="2">
    <mergeCell ref="F2:F3"/>
    <mergeCell ref="F4:F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pane xSplit="1" ySplit="1" topLeftCell="B2" activePane="bottomRight" state="frozen"/>
      <selection pane="topRight" activeCell="B1" sqref="B1"/>
      <selection pane="bottomLeft" activeCell="A2" sqref="A2"/>
      <selection pane="bottomRight" activeCell="I21" sqref="I21"/>
    </sheetView>
  </sheetViews>
  <sheetFormatPr defaultRowHeight="12.75" x14ac:dyDescent="0.2"/>
  <cols>
    <col min="1" max="1" width="3.7109375" style="30" bestFit="1" customWidth="1"/>
    <col min="2" max="2" width="7.7109375" style="10" bestFit="1" customWidth="1"/>
    <col min="3" max="3" width="44.140625" style="11" customWidth="1"/>
    <col min="4" max="4" width="41.42578125" style="11" customWidth="1"/>
    <col min="7" max="10" width="9.28515625" customWidth="1"/>
    <col min="11" max="11" width="22.28515625" customWidth="1"/>
  </cols>
  <sheetData>
    <row r="1" spans="1:11" s="11" customFormat="1" ht="24" x14ac:dyDescent="0.2">
      <c r="A1" s="27" t="s">
        <v>1514</v>
      </c>
      <c r="B1" s="28" t="s">
        <v>1519</v>
      </c>
      <c r="C1" s="27" t="s">
        <v>1</v>
      </c>
      <c r="D1" s="27" t="s">
        <v>2</v>
      </c>
    </row>
    <row r="2" spans="1:11" x14ac:dyDescent="0.2">
      <c r="A2" s="29">
        <v>1</v>
      </c>
      <c r="B2" s="24" t="s">
        <v>28</v>
      </c>
      <c r="C2" s="26" t="s">
        <v>198</v>
      </c>
      <c r="D2" s="26" t="s">
        <v>199</v>
      </c>
    </row>
    <row r="3" spans="1:11" x14ac:dyDescent="0.2">
      <c r="A3" s="29">
        <v>2</v>
      </c>
      <c r="B3" s="24" t="s">
        <v>28</v>
      </c>
      <c r="C3" s="26" t="s">
        <v>238</v>
      </c>
      <c r="D3" s="26" t="s">
        <v>239</v>
      </c>
    </row>
    <row r="4" spans="1:11" x14ac:dyDescent="0.2">
      <c r="A4" s="29">
        <v>3</v>
      </c>
      <c r="B4" s="24" t="s">
        <v>28</v>
      </c>
      <c r="C4" s="26" t="s">
        <v>280</v>
      </c>
      <c r="D4" s="26" t="s">
        <v>62</v>
      </c>
    </row>
    <row r="5" spans="1:11" ht="25.5" x14ac:dyDescent="0.2">
      <c r="A5" s="29">
        <v>4</v>
      </c>
      <c r="B5" s="24" t="s">
        <v>28</v>
      </c>
      <c r="C5" s="26" t="s">
        <v>220</v>
      </c>
      <c r="D5" s="26" t="s">
        <v>221</v>
      </c>
    </row>
    <row r="6" spans="1:11" ht="26.25" thickBot="1" x14ac:dyDescent="0.25">
      <c r="A6" s="29">
        <v>5</v>
      </c>
      <c r="B6" s="24" t="s">
        <v>28</v>
      </c>
      <c r="C6" s="26" t="s">
        <v>256</v>
      </c>
      <c r="D6" s="26" t="s">
        <v>257</v>
      </c>
    </row>
    <row r="7" spans="1:11" x14ac:dyDescent="0.2">
      <c r="A7" s="29">
        <v>6</v>
      </c>
      <c r="B7" s="24" t="s">
        <v>32</v>
      </c>
      <c r="C7" s="26" t="s">
        <v>113</v>
      </c>
      <c r="D7" s="26" t="s">
        <v>114</v>
      </c>
      <c r="G7" s="12" t="s">
        <v>1515</v>
      </c>
      <c r="H7" s="13"/>
      <c r="I7" s="13"/>
      <c r="J7" s="13"/>
      <c r="K7" s="14"/>
    </row>
    <row r="8" spans="1:11" x14ac:dyDescent="0.2">
      <c r="A8" s="29">
        <v>7</v>
      </c>
      <c r="B8" s="24" t="s">
        <v>28</v>
      </c>
      <c r="C8" s="26" t="s">
        <v>232</v>
      </c>
      <c r="D8" s="26" t="s">
        <v>233</v>
      </c>
      <c r="G8" s="15" t="s">
        <v>1516</v>
      </c>
      <c r="H8" s="16"/>
      <c r="I8" s="16"/>
      <c r="J8" s="16"/>
      <c r="K8" s="17"/>
    </row>
    <row r="9" spans="1:11" x14ac:dyDescent="0.2">
      <c r="A9" s="29">
        <v>8</v>
      </c>
      <c r="B9" s="24" t="s">
        <v>28</v>
      </c>
      <c r="C9" s="26" t="s">
        <v>98</v>
      </c>
      <c r="D9" s="26" t="s">
        <v>99</v>
      </c>
      <c r="G9" s="18" t="s">
        <v>1517</v>
      </c>
      <c r="H9" s="16"/>
      <c r="I9" s="16"/>
      <c r="J9" s="16"/>
      <c r="K9" s="17"/>
    </row>
    <row r="10" spans="1:11" ht="13.5" thickBot="1" x14ac:dyDescent="0.25">
      <c r="A10" s="29">
        <v>9</v>
      </c>
      <c r="B10" s="24" t="s">
        <v>28</v>
      </c>
      <c r="C10" s="26" t="s">
        <v>103</v>
      </c>
      <c r="D10" s="26" t="s">
        <v>104</v>
      </c>
      <c r="G10" s="19" t="s">
        <v>1518</v>
      </c>
      <c r="H10" s="20"/>
      <c r="I10" s="20"/>
      <c r="J10" s="20"/>
      <c r="K10" s="21"/>
    </row>
    <row r="11" spans="1:11" x14ac:dyDescent="0.2">
      <c r="A11" s="29">
        <v>10</v>
      </c>
      <c r="B11" s="24" t="s">
        <v>28</v>
      </c>
      <c r="C11" s="26" t="s">
        <v>50</v>
      </c>
      <c r="D11" s="26" t="s">
        <v>51</v>
      </c>
    </row>
    <row r="12" spans="1:11" x14ac:dyDescent="0.2">
      <c r="A12" s="29">
        <v>11</v>
      </c>
      <c r="B12" s="24" t="s">
        <v>32</v>
      </c>
      <c r="C12" s="26" t="s">
        <v>308</v>
      </c>
      <c r="D12" s="26" t="s">
        <v>309</v>
      </c>
    </row>
    <row r="13" spans="1:11" x14ac:dyDescent="0.2">
      <c r="A13" s="29">
        <v>12</v>
      </c>
      <c r="B13" s="24" t="s">
        <v>28</v>
      </c>
      <c r="C13" s="26" t="s">
        <v>211</v>
      </c>
      <c r="D13" s="26" t="s">
        <v>212</v>
      </c>
    </row>
    <row r="14" spans="1:11" x14ac:dyDescent="0.2">
      <c r="A14" s="29">
        <v>13</v>
      </c>
      <c r="B14" s="24" t="s">
        <v>28</v>
      </c>
      <c r="C14" s="26" t="s">
        <v>267</v>
      </c>
      <c r="D14" s="26" t="s">
        <v>268</v>
      </c>
    </row>
    <row r="15" spans="1:11" x14ac:dyDescent="0.2">
      <c r="A15" s="29">
        <v>14</v>
      </c>
      <c r="B15" s="24" t="s">
        <v>28</v>
      </c>
      <c r="C15" s="26" t="s">
        <v>326</v>
      </c>
      <c r="D15" s="26" t="s">
        <v>314</v>
      </c>
    </row>
    <row r="16" spans="1:11" x14ac:dyDescent="0.2">
      <c r="A16" s="29">
        <v>15</v>
      </c>
      <c r="B16" s="24" t="s">
        <v>28</v>
      </c>
      <c r="C16" s="26" t="s">
        <v>136</v>
      </c>
      <c r="D16" s="26" t="s">
        <v>137</v>
      </c>
    </row>
    <row r="17" spans="1:4" x14ac:dyDescent="0.2">
      <c r="A17" s="29">
        <v>16</v>
      </c>
      <c r="B17" s="24" t="s">
        <v>32</v>
      </c>
      <c r="C17" s="26" t="s">
        <v>77</v>
      </c>
      <c r="D17" s="26" t="s">
        <v>62</v>
      </c>
    </row>
    <row r="18" spans="1:4" x14ac:dyDescent="0.2">
      <c r="A18" s="29">
        <v>17</v>
      </c>
      <c r="B18" s="24" t="s">
        <v>28</v>
      </c>
      <c r="C18" s="26" t="s">
        <v>61</v>
      </c>
      <c r="D18" s="26" t="s">
        <v>62</v>
      </c>
    </row>
    <row r="19" spans="1:4" ht="25.5" x14ac:dyDescent="0.2">
      <c r="A19" s="29">
        <v>18</v>
      </c>
      <c r="B19" s="24" t="s">
        <v>28</v>
      </c>
      <c r="C19" s="26" t="s">
        <v>187</v>
      </c>
      <c r="D19" s="26" t="s">
        <v>188</v>
      </c>
    </row>
    <row r="20" spans="1:4" x14ac:dyDescent="0.2">
      <c r="A20" s="29">
        <v>19</v>
      </c>
      <c r="B20" s="24" t="s">
        <v>28</v>
      </c>
      <c r="C20" s="26" t="s">
        <v>91</v>
      </c>
      <c r="D20" s="26" t="s">
        <v>92</v>
      </c>
    </row>
    <row r="21" spans="1:4" x14ac:dyDescent="0.2">
      <c r="A21" s="29">
        <v>20</v>
      </c>
      <c r="B21" s="24" t="s">
        <v>32</v>
      </c>
      <c r="C21" s="26" t="s">
        <v>205</v>
      </c>
      <c r="D21" s="26" t="s">
        <v>205</v>
      </c>
    </row>
    <row r="22" spans="1:4" x14ac:dyDescent="0.2">
      <c r="A22" s="29">
        <v>21</v>
      </c>
      <c r="B22" s="24" t="s">
        <v>28</v>
      </c>
      <c r="C22" s="26" t="s">
        <v>170</v>
      </c>
      <c r="D22" s="26" t="s">
        <v>171</v>
      </c>
    </row>
    <row r="23" spans="1:4" x14ac:dyDescent="0.2">
      <c r="A23" s="29">
        <v>22</v>
      </c>
      <c r="B23" s="24" t="s">
        <v>32</v>
      </c>
      <c r="C23" s="26" t="s">
        <v>38</v>
      </c>
      <c r="D23" s="26" t="s">
        <v>38</v>
      </c>
    </row>
    <row r="24" spans="1:4" x14ac:dyDescent="0.2">
      <c r="A24" s="29">
        <v>23</v>
      </c>
      <c r="B24" s="24" t="s">
        <v>32</v>
      </c>
      <c r="C24" s="26" t="s">
        <v>39</v>
      </c>
      <c r="D24" s="26" t="s">
        <v>39</v>
      </c>
    </row>
    <row r="25" spans="1:4" x14ac:dyDescent="0.2">
      <c r="A25" s="29">
        <v>24</v>
      </c>
      <c r="B25" s="24" t="s">
        <v>28</v>
      </c>
      <c r="C25" s="26" t="s">
        <v>148</v>
      </c>
      <c r="D25" s="26" t="s">
        <v>149</v>
      </c>
    </row>
    <row r="26" spans="1:4" ht="25.5" x14ac:dyDescent="0.2">
      <c r="A26" s="29">
        <v>25</v>
      </c>
      <c r="B26" s="24" t="s">
        <v>28</v>
      </c>
      <c r="C26" s="26" t="s">
        <v>161</v>
      </c>
      <c r="D26" s="26" t="s">
        <v>162</v>
      </c>
    </row>
    <row r="27" spans="1:4" x14ac:dyDescent="0.2">
      <c r="A27" s="29">
        <v>26</v>
      </c>
      <c r="B27" s="24" t="s">
        <v>32</v>
      </c>
      <c r="C27" s="26" t="s">
        <v>131</v>
      </c>
      <c r="D27" s="26" t="s">
        <v>131</v>
      </c>
    </row>
    <row r="28" spans="1:4" x14ac:dyDescent="0.2">
      <c r="A28" s="29">
        <v>27</v>
      </c>
      <c r="B28" s="24" t="s">
        <v>28</v>
      </c>
      <c r="C28" s="26" t="s">
        <v>288</v>
      </c>
      <c r="D28" s="26" t="s">
        <v>243</v>
      </c>
    </row>
    <row r="29" spans="1:4" x14ac:dyDescent="0.2">
      <c r="A29" s="29">
        <v>28</v>
      </c>
      <c r="B29" s="24" t="s">
        <v>32</v>
      </c>
      <c r="C29" s="26" t="s">
        <v>154</v>
      </c>
      <c r="D29" s="26" t="s">
        <v>155</v>
      </c>
    </row>
    <row r="30" spans="1:4" x14ac:dyDescent="0.2">
      <c r="A30" s="29">
        <v>29</v>
      </c>
      <c r="B30" s="24" t="s">
        <v>32</v>
      </c>
      <c r="C30" s="26" t="s">
        <v>165</v>
      </c>
      <c r="D30" s="26" t="s">
        <v>165</v>
      </c>
    </row>
    <row r="31" spans="1:4" ht="25.5" x14ac:dyDescent="0.2">
      <c r="A31" s="29">
        <v>30</v>
      </c>
      <c r="B31" s="24" t="s">
        <v>28</v>
      </c>
      <c r="C31" s="26" t="s">
        <v>298</v>
      </c>
      <c r="D31" s="26" t="s">
        <v>44</v>
      </c>
    </row>
    <row r="32" spans="1:4" x14ac:dyDescent="0.2">
      <c r="A32" s="29">
        <v>31</v>
      </c>
      <c r="B32" s="24" t="s">
        <v>28</v>
      </c>
      <c r="C32" s="26" t="s">
        <v>121</v>
      </c>
      <c r="D32" s="26" t="s">
        <v>122</v>
      </c>
    </row>
    <row r="33" spans="1:4" x14ac:dyDescent="0.2">
      <c r="A33" s="29">
        <v>32</v>
      </c>
      <c r="B33" s="24" t="s">
        <v>28</v>
      </c>
      <c r="C33" s="26" t="s">
        <v>353</v>
      </c>
      <c r="D33" s="26" t="s">
        <v>354</v>
      </c>
    </row>
    <row r="34" spans="1:4" x14ac:dyDescent="0.2">
      <c r="A34" s="29">
        <v>33</v>
      </c>
      <c r="B34" s="24" t="s">
        <v>28</v>
      </c>
      <c r="C34" s="26" t="s">
        <v>84</v>
      </c>
      <c r="D34" s="26" t="s">
        <v>62</v>
      </c>
    </row>
    <row r="35" spans="1:4" x14ac:dyDescent="0.2">
      <c r="A35" s="29">
        <v>34</v>
      </c>
      <c r="B35" s="24" t="s">
        <v>28</v>
      </c>
      <c r="C35" s="26" t="s">
        <v>330</v>
      </c>
      <c r="D35" s="26" t="s">
        <v>331</v>
      </c>
    </row>
    <row r="36" spans="1:4" x14ac:dyDescent="0.2">
      <c r="A36" s="29">
        <v>35</v>
      </c>
      <c r="B36" s="24" t="s">
        <v>28</v>
      </c>
      <c r="C36" s="26" t="s">
        <v>29</v>
      </c>
      <c r="D36" s="26" t="s">
        <v>30</v>
      </c>
    </row>
    <row r="37" spans="1:4" x14ac:dyDescent="0.2">
      <c r="A37" s="29">
        <v>36</v>
      </c>
      <c r="B37" s="24" t="s">
        <v>32</v>
      </c>
      <c r="C37" s="26" t="s">
        <v>242</v>
      </c>
      <c r="D37" s="26" t="s">
        <v>243</v>
      </c>
    </row>
    <row r="38" spans="1:4" x14ac:dyDescent="0.2">
      <c r="A38" s="29">
        <v>37</v>
      </c>
      <c r="B38" s="24" t="s">
        <v>28</v>
      </c>
      <c r="C38" s="26" t="s">
        <v>313</v>
      </c>
      <c r="D38" s="26" t="s">
        <v>314</v>
      </c>
    </row>
    <row r="39" spans="1:4" x14ac:dyDescent="0.2">
      <c r="A39" s="29">
        <v>38</v>
      </c>
      <c r="B39" s="24" t="s">
        <v>32</v>
      </c>
      <c r="C39" s="26" t="s">
        <v>326</v>
      </c>
      <c r="D39" s="26" t="s">
        <v>346</v>
      </c>
    </row>
    <row r="40" spans="1:4" x14ac:dyDescent="0.2">
      <c r="A40" s="29">
        <v>39</v>
      </c>
      <c r="B40" s="24" t="s">
        <v>28</v>
      </c>
      <c r="C40" s="26" t="s">
        <v>340</v>
      </c>
      <c r="D40" s="26" t="s">
        <v>341</v>
      </c>
    </row>
    <row r="41" spans="1:4" x14ac:dyDescent="0.2">
      <c r="A41" s="29">
        <v>40</v>
      </c>
      <c r="B41" s="24" t="s">
        <v>32</v>
      </c>
      <c r="C41" s="26" t="s">
        <v>39</v>
      </c>
      <c r="D41" s="26" t="s">
        <v>39</v>
      </c>
    </row>
    <row r="42" spans="1:4" x14ac:dyDescent="0.2">
      <c r="A42" s="29">
        <v>41</v>
      </c>
      <c r="B42" s="24" t="s">
        <v>28</v>
      </c>
      <c r="C42" s="26" t="s">
        <v>180</v>
      </c>
      <c r="D42" s="26" t="s">
        <v>62</v>
      </c>
    </row>
    <row r="43" spans="1:4" x14ac:dyDescent="0.2">
      <c r="A43" s="29">
        <v>42</v>
      </c>
      <c r="B43" s="24" t="s">
        <v>28</v>
      </c>
      <c r="C43" s="26" t="s">
        <v>43</v>
      </c>
      <c r="D43" s="26" t="s">
        <v>44</v>
      </c>
    </row>
    <row r="44" spans="1:4" ht="38.25" x14ac:dyDescent="0.2">
      <c r="A44" s="29">
        <v>43</v>
      </c>
      <c r="B44" s="24" t="s">
        <v>32</v>
      </c>
      <c r="C44" s="26" t="s">
        <v>143</v>
      </c>
      <c r="D44" s="26" t="s">
        <v>144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4"/>
  <sheetViews>
    <sheetView zoomScaleNormal="100" workbookViewId="0">
      <pane xSplit="1" ySplit="1" topLeftCell="B2" activePane="bottomRight" state="frozen"/>
      <selection pane="topRight" activeCell="B1" sqref="B1"/>
      <selection pane="bottomLeft" activeCell="A2" sqref="A2"/>
      <selection pane="bottomRight" activeCell="C21" sqref="C21"/>
    </sheetView>
  </sheetViews>
  <sheetFormatPr defaultColWidth="14.42578125" defaultRowHeight="15.75" customHeight="1" x14ac:dyDescent="0.2"/>
  <cols>
    <col min="1" max="1" width="5.7109375" style="6" bestFit="1" customWidth="1"/>
    <col min="2" max="4" width="21.5703125" customWidth="1"/>
  </cols>
  <sheetData>
    <row r="1" spans="1:4" x14ac:dyDescent="0.2">
      <c r="A1" s="5" t="s">
        <v>1510</v>
      </c>
      <c r="B1" s="1" t="s">
        <v>0</v>
      </c>
      <c r="C1" s="1" t="s">
        <v>1</v>
      </c>
      <c r="D1" s="1" t="s">
        <v>2</v>
      </c>
    </row>
    <row r="2" spans="1:4" x14ac:dyDescent="0.2">
      <c r="A2" s="5">
        <v>1</v>
      </c>
      <c r="B2" s="2" t="s">
        <v>28</v>
      </c>
      <c r="C2" s="2" t="s">
        <v>198</v>
      </c>
      <c r="D2" s="2" t="s">
        <v>199</v>
      </c>
    </row>
    <row r="3" spans="1:4" x14ac:dyDescent="0.2">
      <c r="A3" s="5">
        <v>2</v>
      </c>
      <c r="B3" s="2" t="s">
        <v>28</v>
      </c>
      <c r="C3" s="2" t="s">
        <v>238</v>
      </c>
      <c r="D3" s="2" t="s">
        <v>239</v>
      </c>
    </row>
    <row r="4" spans="1:4" x14ac:dyDescent="0.2">
      <c r="A4" s="5">
        <v>3</v>
      </c>
      <c r="B4" s="2" t="s">
        <v>28</v>
      </c>
      <c r="C4" s="2" t="s">
        <v>280</v>
      </c>
      <c r="D4" s="2" t="s">
        <v>62</v>
      </c>
    </row>
    <row r="5" spans="1:4" x14ac:dyDescent="0.2">
      <c r="A5" s="5">
        <v>4</v>
      </c>
      <c r="B5" s="2" t="s">
        <v>28</v>
      </c>
      <c r="C5" s="2" t="s">
        <v>220</v>
      </c>
      <c r="D5" s="2" t="s">
        <v>221</v>
      </c>
    </row>
    <row r="6" spans="1:4" x14ac:dyDescent="0.2">
      <c r="A6" s="5">
        <v>5</v>
      </c>
      <c r="B6" s="2" t="s">
        <v>28</v>
      </c>
      <c r="C6" s="2" t="s">
        <v>256</v>
      </c>
      <c r="D6" s="2" t="s">
        <v>257</v>
      </c>
    </row>
    <row r="7" spans="1:4" x14ac:dyDescent="0.2">
      <c r="A7" s="5">
        <v>6</v>
      </c>
      <c r="B7" s="2" t="s">
        <v>32</v>
      </c>
      <c r="C7" s="2" t="s">
        <v>113</v>
      </c>
      <c r="D7" s="2" t="s">
        <v>114</v>
      </c>
    </row>
    <row r="8" spans="1:4" x14ac:dyDescent="0.2">
      <c r="A8" s="5">
        <v>7</v>
      </c>
      <c r="B8" s="2" t="s">
        <v>28</v>
      </c>
      <c r="C8" s="2" t="s">
        <v>232</v>
      </c>
      <c r="D8" s="2" t="s">
        <v>233</v>
      </c>
    </row>
    <row r="9" spans="1:4" x14ac:dyDescent="0.2">
      <c r="A9" s="5">
        <v>8</v>
      </c>
      <c r="B9" s="2" t="s">
        <v>28</v>
      </c>
      <c r="C9" s="2" t="s">
        <v>98</v>
      </c>
      <c r="D9" s="2" t="s">
        <v>99</v>
      </c>
    </row>
    <row r="10" spans="1:4" x14ac:dyDescent="0.2">
      <c r="A10" s="5">
        <v>9</v>
      </c>
      <c r="B10" s="2" t="s">
        <v>28</v>
      </c>
      <c r="C10" s="2" t="s">
        <v>103</v>
      </c>
      <c r="D10" s="2" t="s">
        <v>104</v>
      </c>
    </row>
    <row r="11" spans="1:4" x14ac:dyDescent="0.2">
      <c r="A11" s="5">
        <v>10</v>
      </c>
      <c r="B11" s="2" t="s">
        <v>28</v>
      </c>
      <c r="C11" s="2" t="s">
        <v>50</v>
      </c>
      <c r="D11" s="2" t="s">
        <v>51</v>
      </c>
    </row>
    <row r="12" spans="1:4" x14ac:dyDescent="0.2">
      <c r="A12" s="5">
        <v>11</v>
      </c>
      <c r="B12" s="2" t="s">
        <v>32</v>
      </c>
      <c r="C12" s="2" t="s">
        <v>308</v>
      </c>
      <c r="D12" s="2" t="s">
        <v>309</v>
      </c>
    </row>
    <row r="13" spans="1:4" x14ac:dyDescent="0.2">
      <c r="A13" s="5">
        <v>12</v>
      </c>
      <c r="B13" s="2" t="s">
        <v>28</v>
      </c>
      <c r="C13" s="2" t="s">
        <v>211</v>
      </c>
      <c r="D13" s="2" t="s">
        <v>212</v>
      </c>
    </row>
    <row r="14" spans="1:4" x14ac:dyDescent="0.2">
      <c r="A14" s="5">
        <v>13</v>
      </c>
      <c r="B14" s="2" t="s">
        <v>28</v>
      </c>
      <c r="C14" s="2" t="s">
        <v>267</v>
      </c>
      <c r="D14" s="2" t="s">
        <v>268</v>
      </c>
    </row>
    <row r="15" spans="1:4" x14ac:dyDescent="0.2">
      <c r="A15" s="5">
        <v>14</v>
      </c>
      <c r="B15" s="2" t="s">
        <v>28</v>
      </c>
      <c r="C15" s="2" t="s">
        <v>326</v>
      </c>
      <c r="D15" s="2" t="s">
        <v>314</v>
      </c>
    </row>
    <row r="16" spans="1:4" x14ac:dyDescent="0.2">
      <c r="A16" s="5">
        <v>15</v>
      </c>
      <c r="B16" s="2" t="s">
        <v>28</v>
      </c>
      <c r="C16" s="2" t="s">
        <v>136</v>
      </c>
      <c r="D16" s="2" t="s">
        <v>137</v>
      </c>
    </row>
    <row r="17" spans="1:4" x14ac:dyDescent="0.2">
      <c r="A17" s="5">
        <v>16</v>
      </c>
      <c r="B17" s="2" t="s">
        <v>32</v>
      </c>
      <c r="C17" s="2" t="s">
        <v>77</v>
      </c>
      <c r="D17" s="2" t="s">
        <v>62</v>
      </c>
    </row>
    <row r="18" spans="1:4" x14ac:dyDescent="0.2">
      <c r="A18" s="5">
        <v>17</v>
      </c>
      <c r="B18" s="2" t="s">
        <v>28</v>
      </c>
      <c r="C18" s="2" t="s">
        <v>61</v>
      </c>
      <c r="D18" s="2" t="s">
        <v>62</v>
      </c>
    </row>
    <row r="19" spans="1:4" x14ac:dyDescent="0.2">
      <c r="A19" s="5">
        <v>18</v>
      </c>
      <c r="B19" s="2" t="s">
        <v>28</v>
      </c>
      <c r="C19" s="2" t="s">
        <v>187</v>
      </c>
      <c r="D19" s="2" t="s">
        <v>188</v>
      </c>
    </row>
    <row r="20" spans="1:4" x14ac:dyDescent="0.2">
      <c r="A20" s="5">
        <v>19</v>
      </c>
      <c r="B20" s="2" t="s">
        <v>28</v>
      </c>
      <c r="C20" s="2" t="s">
        <v>91</v>
      </c>
      <c r="D20" s="2" t="s">
        <v>92</v>
      </c>
    </row>
    <row r="21" spans="1:4" x14ac:dyDescent="0.2">
      <c r="A21" s="5">
        <v>20</v>
      </c>
      <c r="B21" s="2" t="s">
        <v>32</v>
      </c>
      <c r="C21" s="2" t="s">
        <v>205</v>
      </c>
      <c r="D21" s="2" t="s">
        <v>205</v>
      </c>
    </row>
    <row r="22" spans="1:4" x14ac:dyDescent="0.2">
      <c r="A22" s="5">
        <v>21</v>
      </c>
      <c r="B22" s="2" t="s">
        <v>28</v>
      </c>
      <c r="C22" s="2" t="s">
        <v>170</v>
      </c>
      <c r="D22" s="2" t="s">
        <v>171</v>
      </c>
    </row>
    <row r="23" spans="1:4" x14ac:dyDescent="0.2">
      <c r="A23" s="5">
        <v>22</v>
      </c>
      <c r="B23" s="2" t="s">
        <v>32</v>
      </c>
      <c r="C23" s="2" t="s">
        <v>38</v>
      </c>
      <c r="D23" s="2" t="s">
        <v>38</v>
      </c>
    </row>
    <row r="24" spans="1:4" x14ac:dyDescent="0.2">
      <c r="A24" s="5">
        <v>23</v>
      </c>
      <c r="B24" s="2" t="s">
        <v>32</v>
      </c>
      <c r="C24" s="2" t="s">
        <v>39</v>
      </c>
      <c r="D24" s="2" t="s">
        <v>39</v>
      </c>
    </row>
    <row r="25" spans="1:4" x14ac:dyDescent="0.2">
      <c r="A25" s="5">
        <v>24</v>
      </c>
      <c r="B25" s="2" t="s">
        <v>28</v>
      </c>
      <c r="C25" s="2" t="s">
        <v>148</v>
      </c>
      <c r="D25" s="2" t="s">
        <v>149</v>
      </c>
    </row>
    <row r="26" spans="1:4" x14ac:dyDescent="0.2">
      <c r="A26" s="5">
        <v>25</v>
      </c>
      <c r="B26" s="2" t="s">
        <v>28</v>
      </c>
      <c r="C26" s="2" t="s">
        <v>161</v>
      </c>
      <c r="D26" s="2" t="s">
        <v>162</v>
      </c>
    </row>
    <row r="27" spans="1:4" x14ac:dyDescent="0.2">
      <c r="A27" s="5">
        <v>26</v>
      </c>
      <c r="B27" s="2" t="s">
        <v>32</v>
      </c>
      <c r="C27" s="2" t="s">
        <v>131</v>
      </c>
      <c r="D27" s="2" t="s">
        <v>131</v>
      </c>
    </row>
    <row r="28" spans="1:4" x14ac:dyDescent="0.2">
      <c r="A28" s="5">
        <v>27</v>
      </c>
      <c r="B28" s="2" t="s">
        <v>28</v>
      </c>
      <c r="C28" s="2" t="s">
        <v>288</v>
      </c>
      <c r="D28" s="2" t="s">
        <v>243</v>
      </c>
    </row>
    <row r="29" spans="1:4" x14ac:dyDescent="0.2">
      <c r="A29" s="5">
        <v>28</v>
      </c>
      <c r="B29" s="2" t="s">
        <v>32</v>
      </c>
      <c r="C29" s="2" t="s">
        <v>154</v>
      </c>
      <c r="D29" s="2" t="s">
        <v>155</v>
      </c>
    </row>
    <row r="30" spans="1:4" x14ac:dyDescent="0.2">
      <c r="A30" s="5">
        <v>29</v>
      </c>
      <c r="B30" s="2" t="s">
        <v>32</v>
      </c>
      <c r="C30" s="2" t="s">
        <v>165</v>
      </c>
      <c r="D30" s="2" t="s">
        <v>165</v>
      </c>
    </row>
    <row r="31" spans="1:4" x14ac:dyDescent="0.2">
      <c r="A31" s="5">
        <v>30</v>
      </c>
      <c r="B31" s="2" t="s">
        <v>28</v>
      </c>
      <c r="C31" s="2" t="s">
        <v>298</v>
      </c>
      <c r="D31" s="2" t="s">
        <v>44</v>
      </c>
    </row>
    <row r="32" spans="1:4" x14ac:dyDescent="0.2">
      <c r="A32" s="5">
        <v>31</v>
      </c>
      <c r="B32" s="2" t="s">
        <v>28</v>
      </c>
      <c r="C32" s="2" t="s">
        <v>121</v>
      </c>
      <c r="D32" s="2" t="s">
        <v>122</v>
      </c>
    </row>
    <row r="33" spans="1:4" x14ac:dyDescent="0.2">
      <c r="A33" s="5">
        <v>32</v>
      </c>
      <c r="B33" s="2" t="s">
        <v>28</v>
      </c>
      <c r="C33" s="2" t="s">
        <v>353</v>
      </c>
      <c r="D33" s="2" t="s">
        <v>354</v>
      </c>
    </row>
    <row r="34" spans="1:4" x14ac:dyDescent="0.2">
      <c r="A34" s="5">
        <v>33</v>
      </c>
      <c r="B34" s="2" t="s">
        <v>28</v>
      </c>
      <c r="C34" s="2" t="s">
        <v>84</v>
      </c>
      <c r="D34" s="2" t="s">
        <v>62</v>
      </c>
    </row>
    <row r="35" spans="1:4" x14ac:dyDescent="0.2">
      <c r="A35" s="5">
        <v>34</v>
      </c>
      <c r="B35" s="2" t="s">
        <v>28</v>
      </c>
      <c r="C35" s="2" t="s">
        <v>330</v>
      </c>
      <c r="D35" s="2" t="s">
        <v>331</v>
      </c>
    </row>
    <row r="36" spans="1:4" x14ac:dyDescent="0.2">
      <c r="A36" s="5">
        <v>35</v>
      </c>
      <c r="B36" s="2" t="s">
        <v>28</v>
      </c>
      <c r="C36" s="2" t="s">
        <v>29</v>
      </c>
      <c r="D36" s="2" t="s">
        <v>30</v>
      </c>
    </row>
    <row r="37" spans="1:4" x14ac:dyDescent="0.2">
      <c r="A37" s="5">
        <v>36</v>
      </c>
      <c r="B37" s="2" t="s">
        <v>32</v>
      </c>
      <c r="C37" s="2" t="s">
        <v>242</v>
      </c>
      <c r="D37" s="2" t="s">
        <v>243</v>
      </c>
    </row>
    <row r="38" spans="1:4" x14ac:dyDescent="0.2">
      <c r="A38" s="5">
        <v>37</v>
      </c>
      <c r="B38" s="2" t="s">
        <v>28</v>
      </c>
      <c r="C38" s="2" t="s">
        <v>313</v>
      </c>
      <c r="D38" s="2" t="s">
        <v>314</v>
      </c>
    </row>
    <row r="39" spans="1:4" x14ac:dyDescent="0.2">
      <c r="A39" s="5">
        <v>38</v>
      </c>
      <c r="B39" s="2" t="s">
        <v>32</v>
      </c>
      <c r="C39" s="2" t="s">
        <v>326</v>
      </c>
      <c r="D39" s="2" t="s">
        <v>346</v>
      </c>
    </row>
    <row r="40" spans="1:4" x14ac:dyDescent="0.2">
      <c r="A40" s="5">
        <v>39</v>
      </c>
      <c r="B40" s="2" t="s">
        <v>28</v>
      </c>
      <c r="C40" s="2" t="s">
        <v>340</v>
      </c>
      <c r="D40" s="2" t="s">
        <v>341</v>
      </c>
    </row>
    <row r="41" spans="1:4" x14ac:dyDescent="0.2">
      <c r="A41" s="5">
        <v>40</v>
      </c>
      <c r="B41" s="2" t="s">
        <v>32</v>
      </c>
      <c r="C41" s="2" t="s">
        <v>39</v>
      </c>
      <c r="D41" s="2" t="s">
        <v>39</v>
      </c>
    </row>
    <row r="42" spans="1:4" x14ac:dyDescent="0.2">
      <c r="A42" s="5">
        <v>41</v>
      </c>
      <c r="B42" s="2" t="s">
        <v>28</v>
      </c>
      <c r="C42" s="2" t="s">
        <v>180</v>
      </c>
      <c r="D42" s="2" t="s">
        <v>62</v>
      </c>
    </row>
    <row r="43" spans="1:4" x14ac:dyDescent="0.2">
      <c r="A43" s="5">
        <v>42</v>
      </c>
      <c r="B43" s="2" t="s">
        <v>28</v>
      </c>
      <c r="C43" s="2" t="s">
        <v>43</v>
      </c>
      <c r="D43" s="2" t="s">
        <v>44</v>
      </c>
    </row>
    <row r="44" spans="1:4" x14ac:dyDescent="0.2">
      <c r="A44" s="5">
        <v>43</v>
      </c>
      <c r="B44" s="2" t="s">
        <v>32</v>
      </c>
      <c r="C44" s="2" t="s">
        <v>143</v>
      </c>
      <c r="D44" s="2" t="s">
        <v>144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O44"/>
  <sheetViews>
    <sheetView zoomScaleNormal="100" workbookViewId="0">
      <pane xSplit="1" ySplit="1" topLeftCell="B2" activePane="bottomRight" state="frozen"/>
      <selection pane="topRight" activeCell="B1" sqref="B1"/>
      <selection pane="bottomLeft" activeCell="A2" sqref="A2"/>
      <selection pane="bottomRight" activeCell="D29" sqref="D29"/>
    </sheetView>
  </sheetViews>
  <sheetFormatPr defaultColWidth="14.42578125" defaultRowHeight="15.75" customHeight="1" x14ac:dyDescent="0.2"/>
  <cols>
    <col min="1" max="1" width="5.7109375" style="6" bestFit="1" customWidth="1"/>
    <col min="2" max="119" width="21.5703125" customWidth="1"/>
  </cols>
  <sheetData>
    <row r="1" spans="1:119" x14ac:dyDescent="0.2">
      <c r="A1" s="5" t="s">
        <v>1510</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362</v>
      </c>
      <c r="AE1" s="1" t="s">
        <v>363</v>
      </c>
      <c r="AF1" s="1" t="s">
        <v>364</v>
      </c>
      <c r="AG1" s="1" t="s">
        <v>365</v>
      </c>
      <c r="AH1" s="1" t="s">
        <v>366</v>
      </c>
      <c r="AI1" s="1" t="s">
        <v>367</v>
      </c>
      <c r="AJ1" s="1" t="s">
        <v>368</v>
      </c>
      <c r="AK1" s="1" t="s">
        <v>369</v>
      </c>
      <c r="AL1" s="1" t="s">
        <v>370</v>
      </c>
      <c r="AM1" s="1" t="s">
        <v>371</v>
      </c>
      <c r="AN1" s="1" t="s">
        <v>372</v>
      </c>
      <c r="AO1" s="1" t="s">
        <v>373</v>
      </c>
      <c r="AP1" s="1" t="s">
        <v>374</v>
      </c>
      <c r="AQ1" s="1" t="s">
        <v>375</v>
      </c>
      <c r="AR1" s="1" t="s">
        <v>376</v>
      </c>
      <c r="AS1" s="1" t="s">
        <v>377</v>
      </c>
      <c r="AT1" s="1" t="s">
        <v>378</v>
      </c>
      <c r="AU1" s="1" t="s">
        <v>379</v>
      </c>
      <c r="AV1" s="1" t="s">
        <v>380</v>
      </c>
      <c r="AW1" s="1" t="s">
        <v>628</v>
      </c>
      <c r="AX1" s="1" t="s">
        <v>629</v>
      </c>
      <c r="AY1" s="1" t="s">
        <v>630</v>
      </c>
      <c r="AZ1" s="1" t="s">
        <v>631</v>
      </c>
      <c r="BA1" s="1" t="s">
        <v>632</v>
      </c>
      <c r="BB1" s="1" t="s">
        <v>633</v>
      </c>
      <c r="BC1" s="1" t="s">
        <v>634</v>
      </c>
      <c r="BD1" s="1" t="s">
        <v>635</v>
      </c>
      <c r="BE1" s="1" t="s">
        <v>636</v>
      </c>
      <c r="BF1" s="1" t="s">
        <v>637</v>
      </c>
      <c r="BG1" s="1" t="s">
        <v>638</v>
      </c>
      <c r="BH1" s="1" t="s">
        <v>639</v>
      </c>
      <c r="BI1" s="1" t="s">
        <v>640</v>
      </c>
      <c r="BJ1" s="1" t="s">
        <v>641</v>
      </c>
      <c r="BK1" s="1" t="s">
        <v>642</v>
      </c>
      <c r="BL1" s="1" t="s">
        <v>643</v>
      </c>
      <c r="BM1" s="1" t="s">
        <v>644</v>
      </c>
      <c r="BN1" s="1" t="s">
        <v>645</v>
      </c>
      <c r="BO1" s="1" t="s">
        <v>646</v>
      </c>
      <c r="BP1" s="1" t="s">
        <v>647</v>
      </c>
      <c r="BQ1" s="1" t="s">
        <v>648</v>
      </c>
      <c r="BR1" s="1" t="s">
        <v>649</v>
      </c>
      <c r="BS1" s="1" t="s">
        <v>650</v>
      </c>
      <c r="BT1" s="1" t="s">
        <v>651</v>
      </c>
      <c r="BU1" s="1" t="s">
        <v>652</v>
      </c>
      <c r="BV1" s="1" t="s">
        <v>653</v>
      </c>
      <c r="BW1" s="1" t="s">
        <v>654</v>
      </c>
      <c r="BX1" s="1" t="s">
        <v>655</v>
      </c>
      <c r="BY1" s="1" t="s">
        <v>974</v>
      </c>
      <c r="BZ1" s="1" t="s">
        <v>975</v>
      </c>
      <c r="CA1" s="1" t="s">
        <v>976</v>
      </c>
      <c r="CB1" s="1" t="s">
        <v>977</v>
      </c>
      <c r="CC1" s="1" t="s">
        <v>978</v>
      </c>
      <c r="CD1" s="1" t="s">
        <v>979</v>
      </c>
      <c r="CE1" s="1" t="s">
        <v>980</v>
      </c>
      <c r="CF1" s="1" t="s">
        <v>981</v>
      </c>
      <c r="CG1" s="1" t="s">
        <v>982</v>
      </c>
      <c r="CH1" s="1" t="s">
        <v>983</v>
      </c>
      <c r="CI1" s="1" t="s">
        <v>984</v>
      </c>
      <c r="CJ1" s="1" t="s">
        <v>985</v>
      </c>
      <c r="CK1" s="1" t="s">
        <v>986</v>
      </c>
      <c r="CL1" s="1" t="s">
        <v>987</v>
      </c>
      <c r="CM1" s="1" t="s">
        <v>988</v>
      </c>
      <c r="CN1" s="1" t="s">
        <v>989</v>
      </c>
      <c r="CO1" s="1" t="s">
        <v>990</v>
      </c>
      <c r="CP1" s="1" t="s">
        <v>991</v>
      </c>
      <c r="CQ1" s="1" t="s">
        <v>992</v>
      </c>
      <c r="CR1" s="1" t="s">
        <v>993</v>
      </c>
      <c r="CS1" s="1" t="s">
        <v>994</v>
      </c>
      <c r="CT1" s="1" t="s">
        <v>995</v>
      </c>
      <c r="CU1" s="1" t="s">
        <v>996</v>
      </c>
      <c r="CV1" s="1" t="s">
        <v>997</v>
      </c>
      <c r="CW1" s="1" t="s">
        <v>998</v>
      </c>
      <c r="CX1" s="1" t="s">
        <v>999</v>
      </c>
      <c r="CY1" s="1" t="s">
        <v>1000</v>
      </c>
      <c r="CZ1" s="1" t="s">
        <v>1001</v>
      </c>
      <c r="DA1" s="1" t="s">
        <v>1002</v>
      </c>
      <c r="DB1" s="1" t="s">
        <v>1003</v>
      </c>
      <c r="DC1" s="1" t="s">
        <v>1004</v>
      </c>
      <c r="DD1" s="1" t="s">
        <v>1005</v>
      </c>
      <c r="DE1" s="1" t="s">
        <v>1006</v>
      </c>
      <c r="DF1" s="1" t="s">
        <v>1007</v>
      </c>
      <c r="DG1" s="1" t="s">
        <v>1008</v>
      </c>
      <c r="DH1" s="1" t="s">
        <v>1344</v>
      </c>
      <c r="DI1" s="1" t="s">
        <v>1345</v>
      </c>
      <c r="DJ1" s="1" t="s">
        <v>1346</v>
      </c>
      <c r="DK1" s="1" t="s">
        <v>1347</v>
      </c>
      <c r="DL1" s="1" t="s">
        <v>1348</v>
      </c>
      <c r="DM1" s="1" t="s">
        <v>1349</v>
      </c>
      <c r="DN1" s="1" t="s">
        <v>1350</v>
      </c>
      <c r="DO1" s="1" t="s">
        <v>1351</v>
      </c>
    </row>
    <row r="2" spans="1:119" x14ac:dyDescent="0.2">
      <c r="A2" s="5">
        <v>1</v>
      </c>
      <c r="B2" s="2" t="s">
        <v>28</v>
      </c>
      <c r="C2" s="2" t="s">
        <v>198</v>
      </c>
      <c r="D2" s="2" t="s">
        <v>199</v>
      </c>
      <c r="E2" s="2" t="s">
        <v>200</v>
      </c>
      <c r="F2" s="2" t="s">
        <v>201</v>
      </c>
      <c r="G2" s="2" t="s">
        <v>28</v>
      </c>
      <c r="H2" s="2" t="s">
        <v>32</v>
      </c>
      <c r="I2" s="2" t="s">
        <v>156</v>
      </c>
      <c r="J2" s="2" t="s">
        <v>28</v>
      </c>
      <c r="K2" s="2" t="s">
        <v>202</v>
      </c>
      <c r="L2" s="2" t="s">
        <v>203</v>
      </c>
      <c r="M2" s="3"/>
      <c r="N2" s="2" t="s">
        <v>45</v>
      </c>
      <c r="O2" s="2" t="s">
        <v>204</v>
      </c>
      <c r="P2" s="2">
        <v>3</v>
      </c>
      <c r="Q2" s="3"/>
      <c r="R2" s="3"/>
      <c r="S2" s="3"/>
      <c r="T2" s="3"/>
      <c r="U2" s="3"/>
      <c r="V2" s="3"/>
      <c r="W2" s="2" t="s">
        <v>32</v>
      </c>
      <c r="X2" s="2" t="s">
        <v>28</v>
      </c>
      <c r="Y2" s="2" t="s">
        <v>28</v>
      </c>
      <c r="Z2" s="2" t="s">
        <v>37</v>
      </c>
      <c r="AA2" s="2" t="s">
        <v>32</v>
      </c>
      <c r="AB2" s="2" t="s">
        <v>32</v>
      </c>
      <c r="AC2" s="2" t="s">
        <v>28</v>
      </c>
      <c r="AD2" s="2" t="s">
        <v>28</v>
      </c>
      <c r="AE2" s="2" t="s">
        <v>28</v>
      </c>
      <c r="AF2" s="2" t="s">
        <v>381</v>
      </c>
      <c r="AG2" s="2">
        <v>19</v>
      </c>
      <c r="AH2" s="2" t="s">
        <v>382</v>
      </c>
      <c r="AI2" s="2" t="s">
        <v>383</v>
      </c>
      <c r="AJ2" s="2" t="s">
        <v>384</v>
      </c>
      <c r="AK2" s="2" t="s">
        <v>385</v>
      </c>
      <c r="AL2" s="2" t="s">
        <v>386</v>
      </c>
      <c r="AM2" s="2" t="s">
        <v>387</v>
      </c>
      <c r="AN2" s="2" t="s">
        <v>388</v>
      </c>
      <c r="AO2" s="2" t="s">
        <v>389</v>
      </c>
      <c r="AP2" s="3"/>
      <c r="AQ2" s="2" t="s">
        <v>390</v>
      </c>
      <c r="AR2" s="2" t="s">
        <v>28</v>
      </c>
      <c r="AS2" s="2" t="s">
        <v>28</v>
      </c>
      <c r="AT2" s="2" t="s">
        <v>32</v>
      </c>
      <c r="AU2" s="2" t="s">
        <v>28</v>
      </c>
      <c r="AV2" s="2" t="s">
        <v>391</v>
      </c>
      <c r="AW2" s="2" t="s">
        <v>656</v>
      </c>
      <c r="AX2" s="2" t="s">
        <v>28</v>
      </c>
      <c r="AY2" s="2" t="s">
        <v>28</v>
      </c>
      <c r="AZ2" s="2" t="s">
        <v>28</v>
      </c>
      <c r="BA2" s="2" t="s">
        <v>657</v>
      </c>
      <c r="BB2" s="2" t="s">
        <v>658</v>
      </c>
      <c r="BC2" s="2" t="s">
        <v>659</v>
      </c>
      <c r="BD2" s="3"/>
      <c r="BE2" s="2" t="s">
        <v>28</v>
      </c>
      <c r="BF2" s="2" t="s">
        <v>660</v>
      </c>
      <c r="BG2" s="2" t="s">
        <v>661</v>
      </c>
      <c r="BH2" s="2" t="s">
        <v>662</v>
      </c>
      <c r="BI2" s="2" t="s">
        <v>663</v>
      </c>
      <c r="BJ2" s="2" t="s">
        <v>28</v>
      </c>
      <c r="BK2" s="2" t="s">
        <v>32</v>
      </c>
      <c r="BL2" s="2" t="s">
        <v>32</v>
      </c>
      <c r="BM2" s="2" t="s">
        <v>32</v>
      </c>
      <c r="BN2" s="2" t="s">
        <v>28</v>
      </c>
      <c r="BO2" s="2" t="s">
        <v>28</v>
      </c>
      <c r="BP2" s="2" t="s">
        <v>93</v>
      </c>
      <c r="BQ2" s="2" t="s">
        <v>664</v>
      </c>
      <c r="BR2" s="3"/>
      <c r="BS2" s="2" t="s">
        <v>665</v>
      </c>
      <c r="BT2" s="2" t="s">
        <v>666</v>
      </c>
      <c r="BU2" s="2" t="s">
        <v>657</v>
      </c>
      <c r="BV2" s="2" t="s">
        <v>28</v>
      </c>
      <c r="BW2" s="2" t="s">
        <v>667</v>
      </c>
      <c r="BX2" s="2" t="s">
        <v>668</v>
      </c>
      <c r="BY2" s="2" t="s">
        <v>723</v>
      </c>
      <c r="BZ2" s="2" t="s">
        <v>894</v>
      </c>
      <c r="CA2" s="2" t="s">
        <v>1009</v>
      </c>
      <c r="CB2" s="2" t="s">
        <v>490</v>
      </c>
      <c r="CC2" s="2" t="s">
        <v>28</v>
      </c>
      <c r="CD2" s="2" t="s">
        <v>28</v>
      </c>
      <c r="CE2" s="2">
        <v>48000</v>
      </c>
      <c r="CF2" s="2">
        <v>30000</v>
      </c>
      <c r="CG2" s="2" t="s">
        <v>28</v>
      </c>
      <c r="CH2" s="2" t="s">
        <v>28</v>
      </c>
      <c r="CI2" s="2" t="s">
        <v>140</v>
      </c>
      <c r="CJ2" s="2" t="s">
        <v>28</v>
      </c>
      <c r="CK2" s="2" t="s">
        <v>28</v>
      </c>
      <c r="CL2" s="2" t="s">
        <v>1010</v>
      </c>
      <c r="CM2" s="3"/>
      <c r="CN2" s="3"/>
      <c r="CO2" s="2" t="s">
        <v>1011</v>
      </c>
      <c r="CP2" s="2" t="s">
        <v>1012</v>
      </c>
      <c r="CQ2" s="2" t="s">
        <v>28</v>
      </c>
      <c r="CR2" s="2" t="s">
        <v>1013</v>
      </c>
      <c r="CS2" s="2" t="s">
        <v>32</v>
      </c>
      <c r="CT2" s="3"/>
      <c r="CU2" s="2" t="s">
        <v>28</v>
      </c>
      <c r="CV2" s="2" t="s">
        <v>1014</v>
      </c>
      <c r="CW2" s="2" t="s">
        <v>1015</v>
      </c>
      <c r="CX2" s="2" t="s">
        <v>1016</v>
      </c>
      <c r="CY2" s="2" t="s">
        <v>28</v>
      </c>
      <c r="CZ2" s="2" t="s">
        <v>28</v>
      </c>
      <c r="DA2" s="2" t="s">
        <v>32</v>
      </c>
      <c r="DB2" s="2" t="s">
        <v>28</v>
      </c>
      <c r="DC2" s="3"/>
      <c r="DD2" s="2" t="s">
        <v>1017</v>
      </c>
      <c r="DE2" s="2" t="s">
        <v>1018</v>
      </c>
      <c r="DF2" s="2" t="s">
        <v>1019</v>
      </c>
      <c r="DG2" s="2" t="s">
        <v>1020</v>
      </c>
      <c r="DH2" s="2" t="s">
        <v>1352</v>
      </c>
      <c r="DI2" s="2" t="s">
        <v>1353</v>
      </c>
      <c r="DJ2" s="3"/>
      <c r="DK2" s="2" t="s">
        <v>1354</v>
      </c>
      <c r="DL2" s="2" t="s">
        <v>1354</v>
      </c>
      <c r="DM2" s="3"/>
      <c r="DN2" s="2" t="s">
        <v>1355</v>
      </c>
      <c r="DO2" s="2" t="s">
        <v>1356</v>
      </c>
    </row>
    <row r="3" spans="1:119" x14ac:dyDescent="0.2">
      <c r="A3" s="5">
        <v>2</v>
      </c>
      <c r="B3" s="2" t="s">
        <v>28</v>
      </c>
      <c r="C3" s="2" t="s">
        <v>238</v>
      </c>
      <c r="D3" s="2" t="s">
        <v>239</v>
      </c>
      <c r="E3" s="2" t="s">
        <v>240</v>
      </c>
      <c r="F3" s="3"/>
      <c r="G3" s="2" t="s">
        <v>32</v>
      </c>
      <c r="H3" s="2" t="s">
        <v>32</v>
      </c>
      <c r="I3" s="3"/>
      <c r="J3" s="2" t="s">
        <v>32</v>
      </c>
      <c r="K3" s="3"/>
      <c r="L3" s="3"/>
      <c r="M3" s="2" t="s">
        <v>28</v>
      </c>
      <c r="N3" s="3"/>
      <c r="O3" s="3"/>
      <c r="P3" s="2">
        <v>1</v>
      </c>
      <c r="Q3" s="3"/>
      <c r="R3" s="3"/>
      <c r="S3" s="2" t="s">
        <v>49</v>
      </c>
      <c r="T3" s="3"/>
      <c r="U3" s="3"/>
      <c r="V3" s="2" t="s">
        <v>241</v>
      </c>
      <c r="W3" s="2" t="s">
        <v>28</v>
      </c>
      <c r="X3" s="2" t="s">
        <v>32</v>
      </c>
      <c r="Y3" s="2" t="s">
        <v>32</v>
      </c>
      <c r="Z3" s="3"/>
      <c r="AA3" s="2" t="s">
        <v>32</v>
      </c>
      <c r="AB3" s="2" t="s">
        <v>32</v>
      </c>
      <c r="AC3" s="2" t="s">
        <v>28</v>
      </c>
      <c r="AD3" s="2" t="s">
        <v>28</v>
      </c>
      <c r="AE3" s="2" t="s">
        <v>28</v>
      </c>
      <c r="AF3" s="2" t="s">
        <v>392</v>
      </c>
      <c r="AG3" s="3"/>
      <c r="AH3" s="2" t="s">
        <v>382</v>
      </c>
      <c r="AI3" s="2" t="s">
        <v>393</v>
      </c>
      <c r="AJ3" s="3"/>
      <c r="AK3" s="3"/>
      <c r="AL3" s="2" t="s">
        <v>386</v>
      </c>
      <c r="AM3" s="2" t="s">
        <v>394</v>
      </c>
      <c r="AN3" s="2" t="s">
        <v>395</v>
      </c>
      <c r="AO3" s="2" t="s">
        <v>396</v>
      </c>
      <c r="AP3" s="2" t="s">
        <v>397</v>
      </c>
      <c r="AQ3" s="2" t="s">
        <v>398</v>
      </c>
      <c r="AR3" s="2" t="s">
        <v>28</v>
      </c>
      <c r="AS3" s="2" t="s">
        <v>28</v>
      </c>
      <c r="AT3" s="2" t="s">
        <v>28</v>
      </c>
      <c r="AU3" s="2" t="s">
        <v>28</v>
      </c>
      <c r="AV3" s="2" t="s">
        <v>399</v>
      </c>
      <c r="AW3" s="2" t="s">
        <v>669</v>
      </c>
      <c r="AX3" s="3"/>
      <c r="AY3" s="2" t="s">
        <v>28</v>
      </c>
      <c r="AZ3" s="2" t="s">
        <v>28</v>
      </c>
      <c r="BA3" s="2" t="s">
        <v>670</v>
      </c>
      <c r="BB3" s="2" t="s">
        <v>657</v>
      </c>
      <c r="BC3" s="2" t="s">
        <v>671</v>
      </c>
      <c r="BD3" s="3"/>
      <c r="BE3" s="2" t="s">
        <v>28</v>
      </c>
      <c r="BF3" s="2" t="s">
        <v>672</v>
      </c>
      <c r="BG3" s="2" t="s">
        <v>673</v>
      </c>
      <c r="BH3" s="2" t="s">
        <v>674</v>
      </c>
      <c r="BI3" s="2" t="s">
        <v>663</v>
      </c>
      <c r="BJ3" s="2" t="s">
        <v>28</v>
      </c>
      <c r="BK3" s="2" t="s">
        <v>32</v>
      </c>
      <c r="BL3" s="2" t="s">
        <v>28</v>
      </c>
      <c r="BM3" s="2" t="s">
        <v>28</v>
      </c>
      <c r="BN3" s="2" t="s">
        <v>28</v>
      </c>
      <c r="BO3" s="2" t="s">
        <v>32</v>
      </c>
      <c r="BP3" s="2" t="s">
        <v>675</v>
      </c>
      <c r="BQ3" s="2" t="s">
        <v>676</v>
      </c>
      <c r="BR3" s="3"/>
      <c r="BS3" s="2" t="s">
        <v>677</v>
      </c>
      <c r="BT3" s="2">
        <v>12</v>
      </c>
      <c r="BU3" s="2" t="s">
        <v>516</v>
      </c>
      <c r="BV3" s="2" t="s">
        <v>28</v>
      </c>
      <c r="BW3" s="2" t="s">
        <v>678</v>
      </c>
      <c r="BX3" s="2" t="s">
        <v>679</v>
      </c>
      <c r="BY3" s="2" t="s">
        <v>1021</v>
      </c>
      <c r="BZ3" s="2" t="s">
        <v>1022</v>
      </c>
      <c r="CA3" s="2" t="s">
        <v>1023</v>
      </c>
      <c r="CB3" s="2" t="s">
        <v>490</v>
      </c>
      <c r="CC3" s="2" t="s">
        <v>32</v>
      </c>
      <c r="CD3" s="2" t="s">
        <v>32</v>
      </c>
      <c r="CE3" s="2">
        <v>35000</v>
      </c>
      <c r="CF3" s="2">
        <v>5000</v>
      </c>
      <c r="CG3" s="2" t="s">
        <v>32</v>
      </c>
      <c r="CH3" s="2" t="s">
        <v>32</v>
      </c>
      <c r="CI3" s="2">
        <v>5</v>
      </c>
      <c r="CJ3" s="2" t="s">
        <v>32</v>
      </c>
      <c r="CK3" s="2" t="s">
        <v>32</v>
      </c>
      <c r="CL3" s="2" t="s">
        <v>1010</v>
      </c>
      <c r="CM3" s="3"/>
      <c r="CN3" s="2" t="s">
        <v>1024</v>
      </c>
      <c r="CO3" s="2" t="s">
        <v>1011</v>
      </c>
      <c r="CP3" s="2" t="s">
        <v>1025</v>
      </c>
      <c r="CQ3" s="2" t="s">
        <v>28</v>
      </c>
      <c r="CR3" s="2" t="s">
        <v>1026</v>
      </c>
      <c r="CS3" s="2" t="s">
        <v>32</v>
      </c>
      <c r="CT3" s="3"/>
      <c r="CU3" s="2" t="s">
        <v>28</v>
      </c>
      <c r="CV3" s="2" t="s">
        <v>1027</v>
      </c>
      <c r="CW3" s="2" t="s">
        <v>1028</v>
      </c>
      <c r="CX3" s="2" t="s">
        <v>1016</v>
      </c>
      <c r="CY3" s="2" t="s">
        <v>32</v>
      </c>
      <c r="CZ3" s="2" t="s">
        <v>32</v>
      </c>
      <c r="DA3" s="2" t="s">
        <v>32</v>
      </c>
      <c r="DB3" s="2" t="s">
        <v>32</v>
      </c>
      <c r="DC3" s="3"/>
      <c r="DD3" s="3"/>
      <c r="DE3" s="3"/>
      <c r="DF3" s="2" t="s">
        <v>1029</v>
      </c>
      <c r="DG3" s="2" t="s">
        <v>1030</v>
      </c>
      <c r="DH3" s="2"/>
      <c r="DI3" s="2"/>
      <c r="DJ3" s="3"/>
      <c r="DK3" s="2"/>
      <c r="DL3" s="2"/>
      <c r="DM3" s="3"/>
      <c r="DN3" s="2"/>
      <c r="DO3" s="2"/>
    </row>
    <row r="4" spans="1:119" x14ac:dyDescent="0.2">
      <c r="A4" s="5">
        <v>3</v>
      </c>
      <c r="B4" s="2" t="s">
        <v>28</v>
      </c>
      <c r="C4" s="2" t="s">
        <v>280</v>
      </c>
      <c r="D4" s="2" t="s">
        <v>62</v>
      </c>
      <c r="E4" s="2" t="s">
        <v>281</v>
      </c>
      <c r="F4" s="2" t="s">
        <v>282</v>
      </c>
      <c r="G4" s="2" t="s">
        <v>32</v>
      </c>
      <c r="H4" s="2" t="s">
        <v>32</v>
      </c>
      <c r="I4" s="3"/>
      <c r="J4" s="2" t="s">
        <v>32</v>
      </c>
      <c r="K4" s="3"/>
      <c r="L4" s="3"/>
      <c r="M4" s="2" t="s">
        <v>28</v>
      </c>
      <c r="N4" s="2" t="s">
        <v>227</v>
      </c>
      <c r="O4" s="2" t="s">
        <v>283</v>
      </c>
      <c r="P4" s="2">
        <v>1</v>
      </c>
      <c r="Q4" s="2" t="s">
        <v>284</v>
      </c>
      <c r="R4" s="2" t="s">
        <v>285</v>
      </c>
      <c r="S4" s="2" t="s">
        <v>40</v>
      </c>
      <c r="T4" s="2" t="s">
        <v>286</v>
      </c>
      <c r="U4" s="2">
        <v>163</v>
      </c>
      <c r="V4" s="2" t="s">
        <v>287</v>
      </c>
      <c r="W4" s="2" t="s">
        <v>32</v>
      </c>
      <c r="X4" s="2" t="s">
        <v>32</v>
      </c>
      <c r="Y4" s="2" t="s">
        <v>32</v>
      </c>
      <c r="Z4" s="3"/>
      <c r="AA4" s="2" t="s">
        <v>32</v>
      </c>
      <c r="AB4" s="2" t="s">
        <v>28</v>
      </c>
      <c r="AC4" s="2" t="s">
        <v>32</v>
      </c>
      <c r="AD4" s="2" t="s">
        <v>28</v>
      </c>
      <c r="AE4" s="2" t="s">
        <v>28</v>
      </c>
      <c r="AF4" s="2" t="s">
        <v>392</v>
      </c>
      <c r="AG4" s="2">
        <v>17</v>
      </c>
      <c r="AH4" s="2" t="s">
        <v>400</v>
      </c>
      <c r="AI4" s="2" t="s">
        <v>401</v>
      </c>
      <c r="AJ4" s="3"/>
      <c r="AK4" s="2" t="s">
        <v>402</v>
      </c>
      <c r="AL4" s="2" t="s">
        <v>403</v>
      </c>
      <c r="AM4" s="3"/>
      <c r="AN4" s="2" t="s">
        <v>404</v>
      </c>
      <c r="AO4" s="3"/>
      <c r="AP4" s="3"/>
      <c r="AQ4" s="2" t="s">
        <v>405</v>
      </c>
      <c r="AR4" s="2" t="s">
        <v>32</v>
      </c>
      <c r="AS4" s="2" t="s">
        <v>28</v>
      </c>
      <c r="AT4" s="2" t="s">
        <v>32</v>
      </c>
      <c r="AU4" s="2" t="s">
        <v>28</v>
      </c>
      <c r="AV4" s="2" t="s">
        <v>406</v>
      </c>
      <c r="AW4" s="2" t="s">
        <v>680</v>
      </c>
      <c r="AX4" s="2" t="s">
        <v>32</v>
      </c>
      <c r="AY4" s="2" t="s">
        <v>28</v>
      </c>
      <c r="AZ4" s="2" t="s">
        <v>28</v>
      </c>
      <c r="BA4" s="2" t="s">
        <v>681</v>
      </c>
      <c r="BB4" s="2" t="s">
        <v>681</v>
      </c>
      <c r="BC4" s="2" t="s">
        <v>682</v>
      </c>
      <c r="BD4" s="3"/>
      <c r="BE4" s="2" t="s">
        <v>28</v>
      </c>
      <c r="BF4" s="2" t="s">
        <v>683</v>
      </c>
      <c r="BG4" s="2" t="s">
        <v>684</v>
      </c>
      <c r="BH4" s="2" t="s">
        <v>662</v>
      </c>
      <c r="BI4" s="2" t="s">
        <v>663</v>
      </c>
      <c r="BJ4" s="2" t="s">
        <v>28</v>
      </c>
      <c r="BK4" s="2" t="s">
        <v>32</v>
      </c>
      <c r="BL4" s="2" t="s">
        <v>32</v>
      </c>
      <c r="BM4" s="2" t="s">
        <v>32</v>
      </c>
      <c r="BN4" s="2" t="s">
        <v>28</v>
      </c>
      <c r="BO4" s="2" t="s">
        <v>32</v>
      </c>
      <c r="BP4" s="2" t="s">
        <v>675</v>
      </c>
      <c r="BQ4" s="2" t="s">
        <v>685</v>
      </c>
      <c r="BR4" s="2" t="s">
        <v>686</v>
      </c>
      <c r="BS4" s="2" t="s">
        <v>687</v>
      </c>
      <c r="BT4" s="2">
        <v>8</v>
      </c>
      <c r="BU4" s="2" t="s">
        <v>681</v>
      </c>
      <c r="BV4" s="2" t="s">
        <v>28</v>
      </c>
      <c r="BW4" s="2" t="s">
        <v>667</v>
      </c>
      <c r="BX4" s="2" t="s">
        <v>688</v>
      </c>
      <c r="BY4" s="2" t="s">
        <v>723</v>
      </c>
      <c r="BZ4" s="2" t="s">
        <v>684</v>
      </c>
      <c r="CA4" s="2" t="s">
        <v>1031</v>
      </c>
      <c r="CB4" s="2" t="s">
        <v>490</v>
      </c>
      <c r="CC4" s="2" t="s">
        <v>32</v>
      </c>
      <c r="CD4" s="2" t="s">
        <v>32</v>
      </c>
      <c r="CE4" s="2" t="s">
        <v>1032</v>
      </c>
      <c r="CF4" s="2" t="s">
        <v>1033</v>
      </c>
      <c r="CG4" s="2" t="s">
        <v>28</v>
      </c>
      <c r="CH4" s="2" t="s">
        <v>32</v>
      </c>
      <c r="CI4" s="2">
        <v>4</v>
      </c>
      <c r="CJ4" s="2" t="s">
        <v>32</v>
      </c>
      <c r="CK4" s="2" t="s">
        <v>32</v>
      </c>
      <c r="CL4" s="2" t="s">
        <v>1010</v>
      </c>
      <c r="CM4" s="2" t="s">
        <v>1034</v>
      </c>
      <c r="CN4" s="2" t="s">
        <v>1035</v>
      </c>
      <c r="CO4" s="2" t="s">
        <v>1036</v>
      </c>
      <c r="CP4" s="2" t="s">
        <v>1025</v>
      </c>
      <c r="CQ4" s="2" t="s">
        <v>32</v>
      </c>
      <c r="CR4" s="2" t="s">
        <v>1037</v>
      </c>
      <c r="CS4" s="2" t="s">
        <v>32</v>
      </c>
      <c r="CT4" s="3"/>
      <c r="CU4" s="2" t="s">
        <v>28</v>
      </c>
      <c r="CV4" s="2">
        <v>6</v>
      </c>
      <c r="CW4" s="2" t="s">
        <v>1015</v>
      </c>
      <c r="CX4" s="2">
        <v>3</v>
      </c>
      <c r="CY4" s="2" t="s">
        <v>32</v>
      </c>
      <c r="CZ4" s="2" t="s">
        <v>28</v>
      </c>
      <c r="DA4" s="2" t="s">
        <v>32</v>
      </c>
      <c r="DB4" s="2" t="s">
        <v>32</v>
      </c>
      <c r="DC4" s="2" t="s">
        <v>1038</v>
      </c>
      <c r="DD4" s="2" t="s">
        <v>1039</v>
      </c>
      <c r="DE4" s="2">
        <v>5</v>
      </c>
      <c r="DF4" s="2" t="s">
        <v>1040</v>
      </c>
      <c r="DG4" s="2" t="s">
        <v>1020</v>
      </c>
      <c r="DH4" s="2" t="s">
        <v>1357</v>
      </c>
      <c r="DI4" s="2" t="s">
        <v>1353</v>
      </c>
      <c r="DJ4" s="3"/>
      <c r="DK4" s="2">
        <v>4</v>
      </c>
      <c r="DL4" s="2">
        <v>6</v>
      </c>
      <c r="DM4" s="2">
        <v>6</v>
      </c>
      <c r="DN4" s="2" t="s">
        <v>1358</v>
      </c>
      <c r="DO4" s="2" t="s">
        <v>1359</v>
      </c>
    </row>
    <row r="5" spans="1:119" x14ac:dyDescent="0.2">
      <c r="A5" s="5">
        <v>4</v>
      </c>
      <c r="B5" s="2" t="s">
        <v>28</v>
      </c>
      <c r="C5" s="2" t="s">
        <v>220</v>
      </c>
      <c r="D5" s="2" t="s">
        <v>221</v>
      </c>
      <c r="E5" s="2" t="s">
        <v>222</v>
      </c>
      <c r="F5" s="2" t="s">
        <v>223</v>
      </c>
      <c r="G5" s="2" t="s">
        <v>32</v>
      </c>
      <c r="H5" s="2" t="s">
        <v>32</v>
      </c>
      <c r="I5" s="2" t="s">
        <v>224</v>
      </c>
      <c r="J5" s="2" t="s">
        <v>28</v>
      </c>
      <c r="K5" s="2" t="s">
        <v>225</v>
      </c>
      <c r="L5" s="2" t="s">
        <v>226</v>
      </c>
      <c r="M5" s="3"/>
      <c r="N5" s="2" t="s">
        <v>227</v>
      </c>
      <c r="O5" s="4" t="s">
        <v>228</v>
      </c>
      <c r="P5" s="2">
        <v>4</v>
      </c>
      <c r="Q5" s="2" t="s">
        <v>83</v>
      </c>
      <c r="R5" s="2" t="s">
        <v>83</v>
      </c>
      <c r="S5" s="2" t="s">
        <v>229</v>
      </c>
      <c r="T5" s="2" t="s">
        <v>230</v>
      </c>
      <c r="U5" s="2">
        <v>161</v>
      </c>
      <c r="V5" s="2" t="s">
        <v>231</v>
      </c>
      <c r="W5" s="2" t="s">
        <v>28</v>
      </c>
      <c r="X5" s="2" t="s">
        <v>28</v>
      </c>
      <c r="Y5" s="2" t="s">
        <v>28</v>
      </c>
      <c r="Z5" s="2" t="s">
        <v>37</v>
      </c>
      <c r="AA5" s="2" t="s">
        <v>32</v>
      </c>
      <c r="AB5" s="2" t="s">
        <v>28</v>
      </c>
      <c r="AC5" s="2" t="s">
        <v>28</v>
      </c>
      <c r="AD5" s="2" t="s">
        <v>28</v>
      </c>
      <c r="AE5" s="2" t="s">
        <v>28</v>
      </c>
      <c r="AF5" s="2" t="s">
        <v>381</v>
      </c>
      <c r="AG5" s="2">
        <v>17</v>
      </c>
      <c r="AH5" s="2" t="s">
        <v>382</v>
      </c>
      <c r="AI5" s="2" t="s">
        <v>407</v>
      </c>
      <c r="AJ5" s="2" t="s">
        <v>408</v>
      </c>
      <c r="AK5" s="2" t="s">
        <v>409</v>
      </c>
      <c r="AL5" s="2" t="s">
        <v>410</v>
      </c>
      <c r="AM5" s="2" t="s">
        <v>411</v>
      </c>
      <c r="AN5" s="2" t="s">
        <v>412</v>
      </c>
      <c r="AO5" s="2" t="s">
        <v>413</v>
      </c>
      <c r="AP5" s="2" t="s">
        <v>414</v>
      </c>
      <c r="AQ5" s="2" t="s">
        <v>415</v>
      </c>
      <c r="AR5" s="2" t="s">
        <v>28</v>
      </c>
      <c r="AS5" s="2" t="s">
        <v>28</v>
      </c>
      <c r="AT5" s="2" t="s">
        <v>28</v>
      </c>
      <c r="AU5" s="2" t="s">
        <v>28</v>
      </c>
      <c r="AV5" s="2" t="s">
        <v>416</v>
      </c>
      <c r="AW5" s="2" t="s">
        <v>689</v>
      </c>
      <c r="AX5" s="2" t="s">
        <v>28</v>
      </c>
      <c r="AY5" s="2" t="s">
        <v>28</v>
      </c>
      <c r="AZ5" s="2" t="s">
        <v>28</v>
      </c>
      <c r="BA5" s="2" t="s">
        <v>690</v>
      </c>
      <c r="BB5" s="2" t="s">
        <v>691</v>
      </c>
      <c r="BC5" s="2" t="s">
        <v>110</v>
      </c>
      <c r="BD5" s="2" t="s">
        <v>692</v>
      </c>
      <c r="BE5" s="2" t="s">
        <v>28</v>
      </c>
      <c r="BF5" s="2" t="s">
        <v>660</v>
      </c>
      <c r="BG5" s="2" t="s">
        <v>693</v>
      </c>
      <c r="BH5" s="2" t="s">
        <v>662</v>
      </c>
      <c r="BI5" s="2" t="s">
        <v>663</v>
      </c>
      <c r="BJ5" s="2" t="s">
        <v>28</v>
      </c>
      <c r="BK5" s="2" t="s">
        <v>32</v>
      </c>
      <c r="BL5" s="2" t="s">
        <v>28</v>
      </c>
      <c r="BM5" s="2" t="s">
        <v>28</v>
      </c>
      <c r="BN5" s="2" t="s">
        <v>32</v>
      </c>
      <c r="BO5" s="2" t="s">
        <v>28</v>
      </c>
      <c r="BP5" s="2" t="s">
        <v>694</v>
      </c>
      <c r="BQ5" s="2" t="s">
        <v>676</v>
      </c>
      <c r="BR5" s="2" t="s">
        <v>695</v>
      </c>
      <c r="BS5" s="2" t="s">
        <v>696</v>
      </c>
      <c r="BT5" s="2" t="s">
        <v>697</v>
      </c>
      <c r="BU5" s="2" t="s">
        <v>661</v>
      </c>
      <c r="BV5" s="2" t="s">
        <v>28</v>
      </c>
      <c r="BW5" s="2" t="s">
        <v>698</v>
      </c>
      <c r="BX5" s="2" t="s">
        <v>699</v>
      </c>
      <c r="BY5" s="2" t="s">
        <v>1041</v>
      </c>
      <c r="BZ5" s="2" t="s">
        <v>1042</v>
      </c>
      <c r="CA5" s="2" t="s">
        <v>1009</v>
      </c>
      <c r="CB5" s="2" t="s">
        <v>490</v>
      </c>
      <c r="CC5" s="2" t="s">
        <v>32</v>
      </c>
      <c r="CD5" s="2" t="s">
        <v>32</v>
      </c>
      <c r="CE5" s="2" t="s">
        <v>1043</v>
      </c>
      <c r="CF5" s="2" t="s">
        <v>1044</v>
      </c>
      <c r="CG5" s="2" t="s">
        <v>32</v>
      </c>
      <c r="CH5" s="2" t="s">
        <v>28</v>
      </c>
      <c r="CI5" s="2">
        <v>4</v>
      </c>
      <c r="CJ5" s="2" t="s">
        <v>32</v>
      </c>
      <c r="CK5" s="2" t="s">
        <v>28</v>
      </c>
      <c r="CL5" s="2" t="s">
        <v>1045</v>
      </c>
      <c r="CM5" s="2" t="s">
        <v>1046</v>
      </c>
      <c r="CN5" s="2" t="s">
        <v>1047</v>
      </c>
      <c r="CO5" s="2" t="s">
        <v>1011</v>
      </c>
      <c r="CP5" s="2" t="s">
        <v>1025</v>
      </c>
      <c r="CQ5" s="2" t="s">
        <v>28</v>
      </c>
      <c r="CR5" s="2" t="s">
        <v>1048</v>
      </c>
      <c r="CS5" s="2" t="s">
        <v>28</v>
      </c>
      <c r="CT5" s="2" t="s">
        <v>28</v>
      </c>
      <c r="CU5" s="2" t="s">
        <v>28</v>
      </c>
      <c r="CV5" s="2" t="s">
        <v>1049</v>
      </c>
      <c r="CW5" s="2" t="s">
        <v>1015</v>
      </c>
      <c r="CX5" s="2" t="s">
        <v>349</v>
      </c>
      <c r="CY5" s="2" t="s">
        <v>28</v>
      </c>
      <c r="CZ5" s="2" t="s">
        <v>28</v>
      </c>
      <c r="DA5" s="2" t="s">
        <v>32</v>
      </c>
      <c r="DB5" s="2" t="s">
        <v>28</v>
      </c>
      <c r="DC5" s="2" t="s">
        <v>416</v>
      </c>
      <c r="DD5" s="2" t="s">
        <v>227</v>
      </c>
      <c r="DE5" s="2" t="s">
        <v>1050</v>
      </c>
      <c r="DF5" s="2" t="s">
        <v>1051</v>
      </c>
      <c r="DG5" s="2" t="s">
        <v>1030</v>
      </c>
      <c r="DH5" s="2" t="s">
        <v>1360</v>
      </c>
      <c r="DI5" s="2" t="s">
        <v>1353</v>
      </c>
      <c r="DJ5" s="2" t="s">
        <v>1361</v>
      </c>
      <c r="DK5" s="2" t="s">
        <v>1362</v>
      </c>
      <c r="DL5" s="2" t="s">
        <v>1363</v>
      </c>
      <c r="DM5" s="2" t="s">
        <v>1364</v>
      </c>
      <c r="DN5" s="2" t="s">
        <v>1365</v>
      </c>
      <c r="DO5" s="2" t="s">
        <v>1366</v>
      </c>
    </row>
    <row r="6" spans="1:119" x14ac:dyDescent="0.2">
      <c r="A6" s="5">
        <v>5</v>
      </c>
      <c r="B6" s="2" t="s">
        <v>28</v>
      </c>
      <c r="C6" s="2" t="s">
        <v>256</v>
      </c>
      <c r="D6" s="2" t="s">
        <v>257</v>
      </c>
      <c r="E6" s="2" t="s">
        <v>258</v>
      </c>
      <c r="F6" s="2" t="s">
        <v>259</v>
      </c>
      <c r="G6" s="2" t="s">
        <v>28</v>
      </c>
      <c r="H6" s="2" t="s">
        <v>32</v>
      </c>
      <c r="I6" s="2">
        <v>10</v>
      </c>
      <c r="J6" s="2" t="s">
        <v>28</v>
      </c>
      <c r="K6" s="2" t="s">
        <v>260</v>
      </c>
      <c r="L6" s="2" t="s">
        <v>261</v>
      </c>
      <c r="M6" s="3"/>
      <c r="N6" s="3"/>
      <c r="O6" s="3"/>
      <c r="P6" s="2">
        <v>1</v>
      </c>
      <c r="Q6" s="2" t="s">
        <v>262</v>
      </c>
      <c r="R6" s="2" t="s">
        <v>263</v>
      </c>
      <c r="S6" s="2" t="s">
        <v>264</v>
      </c>
      <c r="T6" s="2" t="s">
        <v>265</v>
      </c>
      <c r="U6" s="2">
        <v>150</v>
      </c>
      <c r="V6" s="2" t="s">
        <v>266</v>
      </c>
      <c r="W6" s="2" t="s">
        <v>28</v>
      </c>
      <c r="X6" s="2" t="s">
        <v>28</v>
      </c>
      <c r="Y6" s="2" t="s">
        <v>28</v>
      </c>
      <c r="Z6" s="2" t="s">
        <v>60</v>
      </c>
      <c r="AA6" s="2" t="s">
        <v>28</v>
      </c>
      <c r="AB6" s="2" t="s">
        <v>28</v>
      </c>
      <c r="AC6" s="2" t="s">
        <v>32</v>
      </c>
      <c r="AD6" s="2" t="s">
        <v>28</v>
      </c>
      <c r="AE6" s="2" t="s">
        <v>28</v>
      </c>
      <c r="AF6" s="2" t="s">
        <v>381</v>
      </c>
      <c r="AG6" s="2">
        <v>15</v>
      </c>
      <c r="AH6" s="2" t="s">
        <v>382</v>
      </c>
      <c r="AI6" s="2" t="s">
        <v>417</v>
      </c>
      <c r="AJ6" s="2" t="s">
        <v>418</v>
      </c>
      <c r="AK6" s="2" t="s">
        <v>419</v>
      </c>
      <c r="AL6" s="2" t="s">
        <v>420</v>
      </c>
      <c r="AM6" s="2" t="s">
        <v>421</v>
      </c>
      <c r="AN6" s="2" t="s">
        <v>422</v>
      </c>
      <c r="AO6" s="2" t="s">
        <v>423</v>
      </c>
      <c r="AP6" s="2" t="s">
        <v>424</v>
      </c>
      <c r="AQ6" s="2" t="s">
        <v>425</v>
      </c>
      <c r="AR6" s="2" t="s">
        <v>28</v>
      </c>
      <c r="AS6" s="2" t="s">
        <v>426</v>
      </c>
      <c r="AT6" s="2" t="s">
        <v>32</v>
      </c>
      <c r="AU6" s="2" t="s">
        <v>28</v>
      </c>
      <c r="AV6" s="2" t="s">
        <v>406</v>
      </c>
      <c r="AW6" s="2" t="s">
        <v>700</v>
      </c>
      <c r="AX6" s="2" t="s">
        <v>28</v>
      </c>
      <c r="AY6" s="2" t="s">
        <v>28</v>
      </c>
      <c r="AZ6" s="2" t="s">
        <v>28</v>
      </c>
      <c r="BA6" s="2" t="s">
        <v>701</v>
      </c>
      <c r="BB6" s="2" t="s">
        <v>702</v>
      </c>
      <c r="BC6" s="2" t="s">
        <v>703</v>
      </c>
      <c r="BD6" s="2" t="s">
        <v>704</v>
      </c>
      <c r="BE6" s="2" t="s">
        <v>28</v>
      </c>
      <c r="BF6" s="2" t="s">
        <v>705</v>
      </c>
      <c r="BG6" s="2" t="s">
        <v>706</v>
      </c>
      <c r="BH6" s="2" t="s">
        <v>662</v>
      </c>
      <c r="BI6" s="2" t="s">
        <v>663</v>
      </c>
      <c r="BJ6" s="2" t="s">
        <v>28</v>
      </c>
      <c r="BK6" s="2" t="s">
        <v>32</v>
      </c>
      <c r="BL6" s="2" t="s">
        <v>28</v>
      </c>
      <c r="BM6" s="2" t="s">
        <v>32</v>
      </c>
      <c r="BN6" s="2" t="s">
        <v>28</v>
      </c>
      <c r="BO6" s="2" t="s">
        <v>32</v>
      </c>
      <c r="BP6" s="2" t="s">
        <v>675</v>
      </c>
      <c r="BQ6" s="2" t="s">
        <v>707</v>
      </c>
      <c r="BR6" s="3"/>
      <c r="BS6" s="2" t="s">
        <v>708</v>
      </c>
      <c r="BT6" s="2" t="s">
        <v>709</v>
      </c>
      <c r="BU6" s="2" t="s">
        <v>710</v>
      </c>
      <c r="BV6" s="2" t="s">
        <v>28</v>
      </c>
      <c r="BW6" s="2" t="s">
        <v>698</v>
      </c>
      <c r="BX6" s="2" t="s">
        <v>711</v>
      </c>
      <c r="BY6" s="2" t="s">
        <v>1052</v>
      </c>
      <c r="BZ6" s="2" t="s">
        <v>1053</v>
      </c>
      <c r="CA6" s="2" t="s">
        <v>1009</v>
      </c>
      <c r="CB6" s="2" t="s">
        <v>490</v>
      </c>
      <c r="CC6" s="2" t="s">
        <v>32</v>
      </c>
      <c r="CD6" s="2" t="s">
        <v>28</v>
      </c>
      <c r="CE6" s="2" t="s">
        <v>1054</v>
      </c>
      <c r="CF6" s="2" t="s">
        <v>1055</v>
      </c>
      <c r="CG6" s="2" t="s">
        <v>28</v>
      </c>
      <c r="CH6" s="2" t="s">
        <v>32</v>
      </c>
      <c r="CI6" s="2" t="s">
        <v>250</v>
      </c>
      <c r="CJ6" s="2" t="s">
        <v>32</v>
      </c>
      <c r="CK6" s="2" t="s">
        <v>28</v>
      </c>
      <c r="CL6" s="2" t="s">
        <v>1010</v>
      </c>
      <c r="CM6" s="2" t="s">
        <v>1056</v>
      </c>
      <c r="CN6" s="2" t="s">
        <v>1057</v>
      </c>
      <c r="CO6" s="2" t="s">
        <v>1011</v>
      </c>
      <c r="CP6" s="2" t="s">
        <v>1058</v>
      </c>
      <c r="CQ6" s="2" t="s">
        <v>28</v>
      </c>
      <c r="CR6" s="2" t="s">
        <v>1059</v>
      </c>
      <c r="CS6" s="2" t="s">
        <v>28</v>
      </c>
      <c r="CT6" s="2" t="s">
        <v>1060</v>
      </c>
      <c r="CU6" s="2" t="s">
        <v>1061</v>
      </c>
      <c r="CV6" s="2" t="s">
        <v>1062</v>
      </c>
      <c r="CW6" s="2" t="s">
        <v>1015</v>
      </c>
      <c r="CX6" s="2" t="s">
        <v>1063</v>
      </c>
      <c r="CY6" s="3"/>
      <c r="CZ6" s="3"/>
      <c r="DA6" s="3"/>
      <c r="DB6" s="3"/>
      <c r="DC6" s="2" t="s">
        <v>1038</v>
      </c>
      <c r="DD6" s="2" t="s">
        <v>1064</v>
      </c>
      <c r="DE6" s="2" t="s">
        <v>1065</v>
      </c>
      <c r="DF6" s="2" t="s">
        <v>1066</v>
      </c>
      <c r="DG6" s="2" t="s">
        <v>1030</v>
      </c>
      <c r="DH6" s="2" t="s">
        <v>1367</v>
      </c>
      <c r="DI6" s="2" t="s">
        <v>1353</v>
      </c>
      <c r="DJ6" s="2" t="s">
        <v>1368</v>
      </c>
      <c r="DK6" s="2" t="s">
        <v>1369</v>
      </c>
      <c r="DL6" s="2" t="s">
        <v>1256</v>
      </c>
      <c r="DM6" s="2" t="s">
        <v>1370</v>
      </c>
      <c r="DN6" s="2" t="s">
        <v>1371</v>
      </c>
      <c r="DO6" s="2" t="s">
        <v>1372</v>
      </c>
    </row>
    <row r="7" spans="1:119" x14ac:dyDescent="0.2">
      <c r="A7" s="5">
        <v>6</v>
      </c>
      <c r="B7" s="2" t="s">
        <v>32</v>
      </c>
      <c r="C7" s="2" t="s">
        <v>113</v>
      </c>
      <c r="D7" s="2" t="s">
        <v>114</v>
      </c>
      <c r="E7" s="2" t="s">
        <v>115</v>
      </c>
      <c r="F7" s="2" t="s">
        <v>116</v>
      </c>
      <c r="G7" s="2" t="s">
        <v>28</v>
      </c>
      <c r="H7" s="2" t="s">
        <v>32</v>
      </c>
      <c r="I7" s="2">
        <v>2</v>
      </c>
      <c r="J7" s="2" t="s">
        <v>28</v>
      </c>
      <c r="K7" s="2" t="s">
        <v>117</v>
      </c>
      <c r="L7" s="2" t="s">
        <v>118</v>
      </c>
      <c r="M7" s="3"/>
      <c r="N7" s="2">
        <v>0</v>
      </c>
      <c r="O7" s="3"/>
      <c r="P7" s="3"/>
      <c r="Q7" s="3"/>
      <c r="R7" s="3"/>
      <c r="S7" s="2" t="s">
        <v>40</v>
      </c>
      <c r="T7" s="2" t="s">
        <v>119</v>
      </c>
      <c r="U7" s="2">
        <v>156</v>
      </c>
      <c r="V7" s="2" t="s">
        <v>120</v>
      </c>
      <c r="W7" s="2" t="s">
        <v>28</v>
      </c>
      <c r="X7" s="2" t="s">
        <v>28</v>
      </c>
      <c r="Y7" s="2" t="s">
        <v>28</v>
      </c>
      <c r="Z7" s="2" t="s">
        <v>60</v>
      </c>
      <c r="AA7" s="2" t="s">
        <v>28</v>
      </c>
      <c r="AB7" s="2" t="s">
        <v>32</v>
      </c>
      <c r="AC7" s="2" t="s">
        <v>32</v>
      </c>
      <c r="AD7" s="2" t="s">
        <v>28</v>
      </c>
      <c r="AE7" s="2" t="s">
        <v>32</v>
      </c>
      <c r="AF7" s="2" t="s">
        <v>381</v>
      </c>
      <c r="AG7" s="2">
        <v>15</v>
      </c>
      <c r="AH7" s="2" t="s">
        <v>400</v>
      </c>
      <c r="AI7" s="2" t="s">
        <v>401</v>
      </c>
      <c r="AJ7" s="2" t="s">
        <v>427</v>
      </c>
      <c r="AK7" s="2" t="s">
        <v>428</v>
      </c>
      <c r="AL7" s="2">
        <v>0</v>
      </c>
      <c r="AM7" s="3"/>
      <c r="AN7" s="2" t="s">
        <v>429</v>
      </c>
      <c r="AO7" s="2" t="s">
        <v>430</v>
      </c>
      <c r="AP7" s="2" t="s">
        <v>431</v>
      </c>
      <c r="AQ7" s="2">
        <v>1</v>
      </c>
      <c r="AR7" s="2" t="s">
        <v>28</v>
      </c>
      <c r="AS7" s="2" t="s">
        <v>28</v>
      </c>
      <c r="AT7" s="2" t="s">
        <v>28</v>
      </c>
      <c r="AU7" s="2" t="s">
        <v>28</v>
      </c>
      <c r="AV7" s="2" t="s">
        <v>406</v>
      </c>
      <c r="AW7" s="2" t="s">
        <v>712</v>
      </c>
      <c r="AX7" s="2" t="s">
        <v>28</v>
      </c>
      <c r="AY7" s="2" t="s">
        <v>28</v>
      </c>
      <c r="AZ7" s="2" t="s">
        <v>28</v>
      </c>
      <c r="BA7" s="2" t="s">
        <v>402</v>
      </c>
      <c r="BB7" s="2" t="s">
        <v>713</v>
      </c>
      <c r="BC7" s="2" t="s">
        <v>714</v>
      </c>
      <c r="BD7" s="3"/>
      <c r="BE7" s="2" t="s">
        <v>32</v>
      </c>
      <c r="BF7" s="2">
        <v>5</v>
      </c>
      <c r="BG7" s="2" t="s">
        <v>715</v>
      </c>
      <c r="BH7" s="2" t="s">
        <v>662</v>
      </c>
      <c r="BI7" s="2" t="s">
        <v>663</v>
      </c>
      <c r="BJ7" s="2" t="s">
        <v>32</v>
      </c>
      <c r="BK7" s="2" t="s">
        <v>28</v>
      </c>
      <c r="BL7" s="2" t="s">
        <v>28</v>
      </c>
      <c r="BM7" s="2" t="s">
        <v>32</v>
      </c>
      <c r="BN7" s="2" t="s">
        <v>28</v>
      </c>
      <c r="BO7" s="2" t="s">
        <v>28</v>
      </c>
      <c r="BP7" s="2" t="s">
        <v>716</v>
      </c>
      <c r="BQ7" s="2">
        <v>25</v>
      </c>
      <c r="BR7" s="2" t="s">
        <v>695</v>
      </c>
      <c r="BS7" s="2" t="s">
        <v>717</v>
      </c>
      <c r="BT7" s="2" t="s">
        <v>718</v>
      </c>
      <c r="BU7" s="2" t="s">
        <v>402</v>
      </c>
      <c r="BV7" s="2" t="s">
        <v>32</v>
      </c>
      <c r="BW7" s="2" t="s">
        <v>698</v>
      </c>
      <c r="BX7" s="2" t="s">
        <v>719</v>
      </c>
      <c r="BY7" s="2" t="s">
        <v>1067</v>
      </c>
      <c r="BZ7" s="2" t="s">
        <v>1068</v>
      </c>
      <c r="CA7" s="2" t="s">
        <v>1009</v>
      </c>
      <c r="CB7" s="2" t="s">
        <v>490</v>
      </c>
      <c r="CC7" s="2" t="s">
        <v>28</v>
      </c>
      <c r="CD7" s="2" t="s">
        <v>32</v>
      </c>
      <c r="CE7" s="3"/>
      <c r="CF7" s="2">
        <v>1</v>
      </c>
      <c r="CG7" s="2" t="s">
        <v>32</v>
      </c>
      <c r="CH7" s="2" t="s">
        <v>28</v>
      </c>
      <c r="CI7" s="2">
        <v>7</v>
      </c>
      <c r="CJ7" s="2" t="s">
        <v>28</v>
      </c>
      <c r="CK7" s="2" t="s">
        <v>32</v>
      </c>
      <c r="CL7" s="2" t="s">
        <v>1010</v>
      </c>
      <c r="CM7" s="2" t="s">
        <v>1069</v>
      </c>
      <c r="CN7" s="2" t="s">
        <v>1070</v>
      </c>
      <c r="CO7" s="2" t="s">
        <v>1011</v>
      </c>
      <c r="CP7" s="2" t="s">
        <v>1071</v>
      </c>
      <c r="CQ7" s="2" t="s">
        <v>85</v>
      </c>
      <c r="CR7" s="3"/>
      <c r="CS7" s="2" t="s">
        <v>28</v>
      </c>
      <c r="CT7" s="2" t="s">
        <v>28</v>
      </c>
      <c r="CU7" s="2" t="s">
        <v>28</v>
      </c>
      <c r="CV7" s="2">
        <v>2</v>
      </c>
      <c r="CW7" s="2" t="s">
        <v>1028</v>
      </c>
      <c r="CX7" s="2" t="s">
        <v>1072</v>
      </c>
      <c r="CY7" s="2" t="s">
        <v>28</v>
      </c>
      <c r="CZ7" s="2" t="s">
        <v>28</v>
      </c>
      <c r="DA7" s="2" t="s">
        <v>32</v>
      </c>
      <c r="DB7" s="2" t="s">
        <v>28</v>
      </c>
      <c r="DC7" s="2" t="s">
        <v>1038</v>
      </c>
      <c r="DD7" s="2" t="s">
        <v>227</v>
      </c>
      <c r="DE7" s="2" t="s">
        <v>1073</v>
      </c>
      <c r="DF7" s="2" t="s">
        <v>1074</v>
      </c>
      <c r="DG7" s="2" t="s">
        <v>1030</v>
      </c>
      <c r="DH7" s="2" t="s">
        <v>1373</v>
      </c>
      <c r="DI7" s="2" t="s">
        <v>1353</v>
      </c>
      <c r="DJ7" s="2" t="s">
        <v>1374</v>
      </c>
      <c r="DK7" s="2">
        <v>8</v>
      </c>
      <c r="DL7" s="2">
        <v>10</v>
      </c>
      <c r="DM7" s="2">
        <v>3</v>
      </c>
      <c r="DN7" s="2" t="s">
        <v>1375</v>
      </c>
      <c r="DO7" s="3"/>
    </row>
    <row r="8" spans="1:119" x14ac:dyDescent="0.2">
      <c r="A8" s="5">
        <v>7</v>
      </c>
      <c r="B8" s="2" t="s">
        <v>28</v>
      </c>
      <c r="C8" s="2" t="s">
        <v>232</v>
      </c>
      <c r="D8" s="2" t="s">
        <v>233</v>
      </c>
      <c r="E8" s="2" t="s">
        <v>234</v>
      </c>
      <c r="F8" s="3"/>
      <c r="G8" s="2" t="s">
        <v>32</v>
      </c>
      <c r="H8" s="2" t="s">
        <v>32</v>
      </c>
      <c r="I8" s="2">
        <v>0</v>
      </c>
      <c r="J8" s="2" t="s">
        <v>28</v>
      </c>
      <c r="K8" s="2" t="s">
        <v>235</v>
      </c>
      <c r="L8" s="2" t="s">
        <v>236</v>
      </c>
      <c r="M8" s="3"/>
      <c r="N8" s="2" t="s">
        <v>227</v>
      </c>
      <c r="O8" s="2" t="s">
        <v>237</v>
      </c>
      <c r="P8" s="2">
        <v>1</v>
      </c>
      <c r="Q8" s="3"/>
      <c r="R8" s="3"/>
      <c r="S8" s="2" t="s">
        <v>49</v>
      </c>
      <c r="T8" s="3"/>
      <c r="U8" s="3"/>
      <c r="V8" s="3"/>
      <c r="W8" s="2" t="s">
        <v>28</v>
      </c>
      <c r="X8" s="2" t="s">
        <v>28</v>
      </c>
      <c r="Y8" s="2" t="s">
        <v>28</v>
      </c>
      <c r="Z8" s="2" t="s">
        <v>37</v>
      </c>
      <c r="AA8" s="2" t="s">
        <v>28</v>
      </c>
      <c r="AB8" s="2" t="s">
        <v>28</v>
      </c>
      <c r="AC8" s="2" t="s">
        <v>28</v>
      </c>
      <c r="AD8" s="2" t="s">
        <v>32</v>
      </c>
      <c r="AE8" s="2" t="s">
        <v>28</v>
      </c>
      <c r="AF8" s="2" t="s">
        <v>381</v>
      </c>
      <c r="AG8" s="2">
        <v>17</v>
      </c>
      <c r="AH8" s="2" t="s">
        <v>432</v>
      </c>
      <c r="AI8" s="2" t="s">
        <v>401</v>
      </c>
      <c r="AJ8" s="2" t="s">
        <v>433</v>
      </c>
      <c r="AK8" s="2" t="s">
        <v>434</v>
      </c>
      <c r="AL8" s="2" t="s">
        <v>435</v>
      </c>
      <c r="AM8" s="2" t="s">
        <v>436</v>
      </c>
      <c r="AN8" s="2" t="s">
        <v>388</v>
      </c>
      <c r="AO8" s="2" t="s">
        <v>437</v>
      </c>
      <c r="AP8" s="2" t="s">
        <v>438</v>
      </c>
      <c r="AQ8" s="2" t="s">
        <v>439</v>
      </c>
      <c r="AR8" s="2" t="s">
        <v>28</v>
      </c>
      <c r="AS8" s="2" t="s">
        <v>32</v>
      </c>
      <c r="AT8" s="2" t="s">
        <v>28</v>
      </c>
      <c r="AU8" s="2" t="s">
        <v>28</v>
      </c>
      <c r="AV8" s="2" t="s">
        <v>440</v>
      </c>
      <c r="AW8" s="2" t="s">
        <v>720</v>
      </c>
      <c r="AX8" s="2" t="s">
        <v>28</v>
      </c>
      <c r="AY8" s="2" t="s">
        <v>28</v>
      </c>
      <c r="AZ8" s="2" t="s">
        <v>32</v>
      </c>
      <c r="BA8" s="2" t="s">
        <v>657</v>
      </c>
      <c r="BB8" s="2" t="s">
        <v>657</v>
      </c>
      <c r="BC8" s="2" t="s">
        <v>721</v>
      </c>
      <c r="BD8" s="2" t="s">
        <v>722</v>
      </c>
      <c r="BE8" s="2" t="s">
        <v>28</v>
      </c>
      <c r="BF8" s="2" t="s">
        <v>676</v>
      </c>
      <c r="BG8" s="2" t="s">
        <v>723</v>
      </c>
      <c r="BH8" s="2" t="s">
        <v>662</v>
      </c>
      <c r="BI8" s="2" t="s">
        <v>663</v>
      </c>
      <c r="BJ8" s="2" t="s">
        <v>28</v>
      </c>
      <c r="BK8" s="2" t="s">
        <v>32</v>
      </c>
      <c r="BL8" s="2" t="s">
        <v>28</v>
      </c>
      <c r="BM8" s="2" t="s">
        <v>32</v>
      </c>
      <c r="BN8" s="2" t="s">
        <v>28</v>
      </c>
      <c r="BO8" s="2" t="s">
        <v>28</v>
      </c>
      <c r="BP8" s="2" t="s">
        <v>724</v>
      </c>
      <c r="BQ8" s="2" t="s">
        <v>725</v>
      </c>
      <c r="BR8" s="3"/>
      <c r="BS8" s="2" t="s">
        <v>726</v>
      </c>
      <c r="BT8" s="2">
        <v>5</v>
      </c>
      <c r="BU8" s="2" t="s">
        <v>657</v>
      </c>
      <c r="BV8" s="2" t="s">
        <v>28</v>
      </c>
      <c r="BW8" s="2" t="s">
        <v>667</v>
      </c>
      <c r="BX8" s="2" t="s">
        <v>727</v>
      </c>
      <c r="BY8" s="2" t="s">
        <v>723</v>
      </c>
      <c r="BZ8" s="2" t="s">
        <v>723</v>
      </c>
      <c r="CA8" s="2" t="s">
        <v>1023</v>
      </c>
      <c r="CB8" s="2" t="s">
        <v>1075</v>
      </c>
      <c r="CC8" s="2" t="s">
        <v>32</v>
      </c>
      <c r="CD8" s="2" t="s">
        <v>32</v>
      </c>
      <c r="CE8" s="2">
        <v>45000</v>
      </c>
      <c r="CF8" s="2">
        <v>30000</v>
      </c>
      <c r="CG8" s="2" t="s">
        <v>28</v>
      </c>
      <c r="CH8" s="2" t="s">
        <v>28</v>
      </c>
      <c r="CI8" s="2">
        <v>4</v>
      </c>
      <c r="CJ8" s="2" t="s">
        <v>28</v>
      </c>
      <c r="CK8" s="2" t="s">
        <v>28</v>
      </c>
      <c r="CL8" s="2" t="s">
        <v>1045</v>
      </c>
      <c r="CM8" s="3"/>
      <c r="CN8" s="3"/>
      <c r="CO8" s="2" t="s">
        <v>1011</v>
      </c>
      <c r="CP8" s="2" t="s">
        <v>1076</v>
      </c>
      <c r="CQ8" s="2" t="s">
        <v>28</v>
      </c>
      <c r="CR8" s="2" t="s">
        <v>1077</v>
      </c>
      <c r="CS8" s="2" t="s">
        <v>32</v>
      </c>
      <c r="CT8" s="3"/>
      <c r="CU8" s="2" t="s">
        <v>32</v>
      </c>
      <c r="CV8" s="2">
        <v>3</v>
      </c>
      <c r="CW8" s="2" t="s">
        <v>1015</v>
      </c>
      <c r="CX8" s="2">
        <v>3</v>
      </c>
      <c r="CY8" s="2" t="s">
        <v>28</v>
      </c>
      <c r="CZ8" s="2" t="s">
        <v>28</v>
      </c>
      <c r="DA8" s="2" t="s">
        <v>32</v>
      </c>
      <c r="DB8" s="2" t="s">
        <v>28</v>
      </c>
      <c r="DC8" s="3"/>
      <c r="DD8" s="3"/>
      <c r="DE8" s="3"/>
      <c r="DF8" s="3"/>
      <c r="DG8" s="2" t="s">
        <v>1030</v>
      </c>
      <c r="DH8" s="2" t="s">
        <v>1376</v>
      </c>
      <c r="DI8" s="2" t="s">
        <v>1353</v>
      </c>
      <c r="DJ8" s="2" t="s">
        <v>1377</v>
      </c>
      <c r="DK8" s="2">
        <v>4</v>
      </c>
      <c r="DL8" s="2">
        <v>7</v>
      </c>
      <c r="DM8" s="2">
        <v>3</v>
      </c>
      <c r="DN8" s="2" t="s">
        <v>1378</v>
      </c>
      <c r="DO8" s="2" t="s">
        <v>1379</v>
      </c>
    </row>
    <row r="9" spans="1:119" x14ac:dyDescent="0.2">
      <c r="A9" s="5">
        <v>8</v>
      </c>
      <c r="B9" s="2" t="s">
        <v>28</v>
      </c>
      <c r="C9" s="2" t="s">
        <v>98</v>
      </c>
      <c r="D9" s="2" t="s">
        <v>99</v>
      </c>
      <c r="E9" s="2" t="s">
        <v>100</v>
      </c>
      <c r="F9" s="2" t="s">
        <v>101</v>
      </c>
      <c r="G9" s="2" t="s">
        <v>28</v>
      </c>
      <c r="H9" s="2" t="s">
        <v>32</v>
      </c>
      <c r="I9" s="2">
        <v>4</v>
      </c>
      <c r="J9" s="2" t="s">
        <v>28</v>
      </c>
      <c r="K9" s="3"/>
      <c r="L9" s="3"/>
      <c r="M9" s="3"/>
      <c r="N9" s="3"/>
      <c r="O9" s="2" t="s">
        <v>102</v>
      </c>
      <c r="P9" s="2">
        <v>1</v>
      </c>
      <c r="Q9" s="3"/>
      <c r="R9" s="3"/>
      <c r="S9" s="2" t="s">
        <v>40</v>
      </c>
      <c r="T9" s="3"/>
      <c r="U9" s="3"/>
      <c r="V9" s="3"/>
      <c r="W9" s="2" t="s">
        <v>28</v>
      </c>
      <c r="X9" s="2" t="s">
        <v>28</v>
      </c>
      <c r="Y9" s="2" t="s">
        <v>28</v>
      </c>
      <c r="Z9" s="2" t="s">
        <v>60</v>
      </c>
      <c r="AA9" s="2" t="s">
        <v>32</v>
      </c>
      <c r="AB9" s="2" t="s">
        <v>28</v>
      </c>
      <c r="AC9" s="2" t="s">
        <v>32</v>
      </c>
      <c r="AD9" s="2" t="s">
        <v>28</v>
      </c>
      <c r="AE9" s="2" t="s">
        <v>32</v>
      </c>
      <c r="AF9" s="2" t="s">
        <v>381</v>
      </c>
      <c r="AG9" s="3"/>
      <c r="AH9" s="2" t="s">
        <v>400</v>
      </c>
      <c r="AI9" s="3"/>
      <c r="AJ9" s="3"/>
      <c r="AK9" s="3"/>
      <c r="AL9" s="2" t="s">
        <v>441</v>
      </c>
      <c r="AM9" s="2" t="s">
        <v>436</v>
      </c>
      <c r="AN9" s="3"/>
      <c r="AO9" s="3"/>
      <c r="AP9" s="3"/>
      <c r="AQ9" s="2" t="s">
        <v>415</v>
      </c>
      <c r="AR9" s="2" t="s">
        <v>28</v>
      </c>
      <c r="AS9" s="2" t="s">
        <v>32</v>
      </c>
      <c r="AT9" s="2" t="s">
        <v>28</v>
      </c>
      <c r="AU9" s="2" t="s">
        <v>28</v>
      </c>
      <c r="AV9" s="2" t="s">
        <v>416</v>
      </c>
      <c r="AW9" s="2" t="s">
        <v>728</v>
      </c>
      <c r="AX9" s="2" t="s">
        <v>28</v>
      </c>
      <c r="AY9" s="2" t="s">
        <v>28</v>
      </c>
      <c r="AZ9" s="2" t="s">
        <v>28</v>
      </c>
      <c r="BA9" s="2" t="s">
        <v>474</v>
      </c>
      <c r="BB9" s="2" t="s">
        <v>657</v>
      </c>
      <c r="BC9" s="2" t="s">
        <v>729</v>
      </c>
      <c r="BD9" s="3"/>
      <c r="BE9" s="2" t="s">
        <v>28</v>
      </c>
      <c r="BF9" s="2" t="s">
        <v>730</v>
      </c>
      <c r="BG9" s="2" t="s">
        <v>731</v>
      </c>
      <c r="BH9" s="2" t="s">
        <v>674</v>
      </c>
      <c r="BI9" s="2" t="s">
        <v>663</v>
      </c>
      <c r="BJ9" s="2" t="s">
        <v>28</v>
      </c>
      <c r="BK9" s="2" t="s">
        <v>32</v>
      </c>
      <c r="BL9" s="2" t="s">
        <v>32</v>
      </c>
      <c r="BM9" s="2" t="s">
        <v>32</v>
      </c>
      <c r="BN9" s="2" t="s">
        <v>28</v>
      </c>
      <c r="BO9" s="2" t="s">
        <v>28</v>
      </c>
      <c r="BP9" s="2" t="s">
        <v>694</v>
      </c>
      <c r="BQ9" s="2" t="s">
        <v>676</v>
      </c>
      <c r="BR9" s="3"/>
      <c r="BS9" s="2" t="s">
        <v>732</v>
      </c>
      <c r="BT9" s="2" t="s">
        <v>733</v>
      </c>
      <c r="BU9" s="2" t="s">
        <v>734</v>
      </c>
      <c r="BV9" s="2" t="s">
        <v>28</v>
      </c>
      <c r="BW9" s="2" t="s">
        <v>698</v>
      </c>
      <c r="BX9" s="2" t="s">
        <v>735</v>
      </c>
      <c r="BY9" s="2" t="s">
        <v>1078</v>
      </c>
      <c r="BZ9" s="2" t="s">
        <v>723</v>
      </c>
      <c r="CA9" s="2" t="s">
        <v>1009</v>
      </c>
      <c r="CB9" s="2" t="s">
        <v>1079</v>
      </c>
      <c r="CC9" s="2" t="s">
        <v>32</v>
      </c>
      <c r="CD9" s="2" t="s">
        <v>28</v>
      </c>
      <c r="CE9" s="2" t="s">
        <v>1054</v>
      </c>
      <c r="CF9" s="2" t="s">
        <v>1080</v>
      </c>
      <c r="CG9" s="2" t="s">
        <v>28</v>
      </c>
      <c r="CH9" s="2" t="s">
        <v>28</v>
      </c>
      <c r="CI9" s="3"/>
      <c r="CJ9" s="3"/>
      <c r="CK9" s="3"/>
      <c r="CL9" s="2" t="s">
        <v>1010</v>
      </c>
      <c r="CM9" s="2" t="s">
        <v>1081</v>
      </c>
      <c r="CN9" s="2" t="s">
        <v>1082</v>
      </c>
      <c r="CO9" s="2" t="s">
        <v>1011</v>
      </c>
      <c r="CP9" s="2" t="s">
        <v>1025</v>
      </c>
      <c r="CQ9" s="2" t="s">
        <v>85</v>
      </c>
      <c r="CR9" s="3"/>
      <c r="CS9" s="2" t="s">
        <v>32</v>
      </c>
      <c r="CT9" s="3"/>
      <c r="CU9" s="2" t="s">
        <v>28</v>
      </c>
      <c r="CV9" s="3"/>
      <c r="CW9" s="2" t="s">
        <v>1015</v>
      </c>
      <c r="CX9" s="2" t="s">
        <v>1083</v>
      </c>
      <c r="CY9" s="2" t="s">
        <v>28</v>
      </c>
      <c r="CZ9" s="2" t="s">
        <v>28</v>
      </c>
      <c r="DA9" s="2" t="s">
        <v>32</v>
      </c>
      <c r="DB9" s="2" t="s">
        <v>32</v>
      </c>
      <c r="DC9" s="3"/>
      <c r="DD9" s="2" t="s">
        <v>1084</v>
      </c>
      <c r="DE9" s="3"/>
      <c r="DF9" s="2" t="s">
        <v>1085</v>
      </c>
      <c r="DG9" s="2" t="s">
        <v>1030</v>
      </c>
      <c r="DH9" s="2" t="s">
        <v>1380</v>
      </c>
      <c r="DI9" s="2" t="s">
        <v>1353</v>
      </c>
      <c r="DJ9" s="3"/>
      <c r="DK9" s="2" t="s">
        <v>1381</v>
      </c>
      <c r="DL9" s="2" t="s">
        <v>1382</v>
      </c>
      <c r="DM9" s="2" t="s">
        <v>1256</v>
      </c>
      <c r="DN9" s="3"/>
      <c r="DO9" s="3"/>
    </row>
    <row r="10" spans="1:119" x14ac:dyDescent="0.2">
      <c r="A10" s="5">
        <v>9</v>
      </c>
      <c r="B10" s="2" t="s">
        <v>28</v>
      </c>
      <c r="C10" s="2" t="s">
        <v>103</v>
      </c>
      <c r="D10" s="2" t="s">
        <v>104</v>
      </c>
      <c r="E10" s="2" t="s">
        <v>105</v>
      </c>
      <c r="F10" s="2" t="s">
        <v>106</v>
      </c>
      <c r="G10" s="2" t="s">
        <v>28</v>
      </c>
      <c r="H10" s="2" t="s">
        <v>28</v>
      </c>
      <c r="I10" s="2">
        <v>20</v>
      </c>
      <c r="J10" s="2" t="s">
        <v>32</v>
      </c>
      <c r="K10" s="2" t="s">
        <v>107</v>
      </c>
      <c r="L10" s="2" t="s">
        <v>107</v>
      </c>
      <c r="M10" s="2" t="s">
        <v>28</v>
      </c>
      <c r="N10" s="2" t="s">
        <v>108</v>
      </c>
      <c r="O10" s="2" t="s">
        <v>109</v>
      </c>
      <c r="P10" s="2">
        <v>2</v>
      </c>
      <c r="Q10" s="2" t="s">
        <v>57</v>
      </c>
      <c r="R10" s="2" t="s">
        <v>110</v>
      </c>
      <c r="S10" s="2" t="s">
        <v>40</v>
      </c>
      <c r="T10" s="2" t="s">
        <v>111</v>
      </c>
      <c r="U10" s="2">
        <v>163</v>
      </c>
      <c r="V10" s="2" t="s">
        <v>112</v>
      </c>
      <c r="W10" s="2" t="s">
        <v>28</v>
      </c>
      <c r="X10" s="2" t="s">
        <v>28</v>
      </c>
      <c r="Y10" s="2" t="s">
        <v>28</v>
      </c>
      <c r="Z10" s="2" t="s">
        <v>37</v>
      </c>
      <c r="AA10" s="2" t="s">
        <v>28</v>
      </c>
      <c r="AB10" s="2" t="s">
        <v>28</v>
      </c>
      <c r="AC10" s="2" t="s">
        <v>32</v>
      </c>
      <c r="AD10" s="2" t="s">
        <v>32</v>
      </c>
      <c r="AE10" s="2" t="s">
        <v>28</v>
      </c>
      <c r="AF10" s="2" t="s">
        <v>392</v>
      </c>
      <c r="AG10" s="2">
        <v>15</v>
      </c>
      <c r="AH10" s="2" t="s">
        <v>432</v>
      </c>
      <c r="AI10" s="2" t="s">
        <v>401</v>
      </c>
      <c r="AJ10" s="2" t="s">
        <v>442</v>
      </c>
      <c r="AK10" s="2" t="s">
        <v>443</v>
      </c>
      <c r="AL10" s="2" t="s">
        <v>444</v>
      </c>
      <c r="AM10" s="2" t="s">
        <v>429</v>
      </c>
      <c r="AN10" s="2" t="s">
        <v>429</v>
      </c>
      <c r="AO10" s="2" t="s">
        <v>445</v>
      </c>
      <c r="AP10" s="2" t="s">
        <v>446</v>
      </c>
      <c r="AQ10" s="2" t="s">
        <v>447</v>
      </c>
      <c r="AR10" s="2" t="s">
        <v>28</v>
      </c>
      <c r="AS10" s="2" t="s">
        <v>28</v>
      </c>
      <c r="AT10" s="2" t="s">
        <v>28</v>
      </c>
      <c r="AU10" s="2" t="s">
        <v>28</v>
      </c>
      <c r="AV10" s="2" t="s">
        <v>406</v>
      </c>
      <c r="AW10" s="2" t="s">
        <v>656</v>
      </c>
      <c r="AX10" s="2" t="s">
        <v>32</v>
      </c>
      <c r="AY10" s="2" t="s">
        <v>28</v>
      </c>
      <c r="AZ10" s="2" t="s">
        <v>28</v>
      </c>
      <c r="BA10" s="2" t="s">
        <v>736</v>
      </c>
      <c r="BB10" s="2" t="s">
        <v>736</v>
      </c>
      <c r="BC10" s="2" t="s">
        <v>737</v>
      </c>
      <c r="BD10" s="2" t="s">
        <v>738</v>
      </c>
      <c r="BE10" s="2" t="s">
        <v>28</v>
      </c>
      <c r="BF10" s="2" t="s">
        <v>739</v>
      </c>
      <c r="BG10" s="2" t="s">
        <v>740</v>
      </c>
      <c r="BH10" s="2" t="s">
        <v>674</v>
      </c>
      <c r="BI10" s="2" t="s">
        <v>663</v>
      </c>
      <c r="BJ10" s="2" t="s">
        <v>32</v>
      </c>
      <c r="BK10" s="2" t="s">
        <v>32</v>
      </c>
      <c r="BL10" s="2" t="s">
        <v>32</v>
      </c>
      <c r="BM10" s="2" t="s">
        <v>32</v>
      </c>
      <c r="BN10" s="2" t="s">
        <v>32</v>
      </c>
      <c r="BO10" s="2" t="s">
        <v>32</v>
      </c>
      <c r="BP10" s="2" t="s">
        <v>694</v>
      </c>
      <c r="BQ10" s="2" t="s">
        <v>741</v>
      </c>
      <c r="BR10" s="3"/>
      <c r="BS10" s="2" t="s">
        <v>742</v>
      </c>
      <c r="BT10" s="2" t="s">
        <v>743</v>
      </c>
      <c r="BU10" s="2" t="s">
        <v>736</v>
      </c>
      <c r="BV10" s="2" t="s">
        <v>32</v>
      </c>
      <c r="BW10" s="2" t="s">
        <v>667</v>
      </c>
      <c r="BX10" s="2" t="s">
        <v>744</v>
      </c>
      <c r="BY10" s="2" t="s">
        <v>1086</v>
      </c>
      <c r="BZ10" s="2" t="s">
        <v>1086</v>
      </c>
      <c r="CA10" s="2" t="s">
        <v>1009</v>
      </c>
      <c r="CB10" s="2" t="s">
        <v>490</v>
      </c>
      <c r="CC10" s="2" t="s">
        <v>32</v>
      </c>
      <c r="CD10" s="2" t="s">
        <v>28</v>
      </c>
      <c r="CE10" s="2" t="s">
        <v>1087</v>
      </c>
      <c r="CF10" s="2" t="s">
        <v>1088</v>
      </c>
      <c r="CG10" s="2" t="s">
        <v>28</v>
      </c>
      <c r="CH10" s="2" t="s">
        <v>32</v>
      </c>
      <c r="CI10" s="2" t="s">
        <v>250</v>
      </c>
      <c r="CJ10" s="2" t="s">
        <v>28</v>
      </c>
      <c r="CK10" s="2" t="s">
        <v>28</v>
      </c>
      <c r="CL10" s="2" t="s">
        <v>1010</v>
      </c>
      <c r="CM10" s="2" t="s">
        <v>737</v>
      </c>
      <c r="CN10" s="2" t="s">
        <v>1089</v>
      </c>
      <c r="CO10" s="2" t="s">
        <v>1011</v>
      </c>
      <c r="CP10" s="2" t="s">
        <v>38</v>
      </c>
      <c r="CQ10" s="2" t="s">
        <v>32</v>
      </c>
      <c r="CR10" s="2" t="s">
        <v>38</v>
      </c>
      <c r="CS10" s="2" t="s">
        <v>32</v>
      </c>
      <c r="CT10" s="2" t="s">
        <v>32</v>
      </c>
      <c r="CU10" s="2" t="s">
        <v>28</v>
      </c>
      <c r="CV10" s="2" t="s">
        <v>1090</v>
      </c>
      <c r="CW10" s="2" t="s">
        <v>1015</v>
      </c>
      <c r="CX10" s="2" t="s">
        <v>1091</v>
      </c>
      <c r="CY10" s="2" t="s">
        <v>28</v>
      </c>
      <c r="CZ10" s="2" t="s">
        <v>28</v>
      </c>
      <c r="DA10" s="2" t="s">
        <v>28</v>
      </c>
      <c r="DB10" s="2" t="s">
        <v>28</v>
      </c>
      <c r="DC10" s="2" t="s">
        <v>416</v>
      </c>
      <c r="DD10" s="2" t="s">
        <v>1092</v>
      </c>
      <c r="DE10" s="2">
        <v>10</v>
      </c>
      <c r="DF10" s="2" t="s">
        <v>1093</v>
      </c>
      <c r="DG10" s="2" t="s">
        <v>1030</v>
      </c>
      <c r="DH10" s="2" t="s">
        <v>1383</v>
      </c>
      <c r="DI10" s="2" t="s">
        <v>1353</v>
      </c>
      <c r="DJ10" s="2" t="s">
        <v>1384</v>
      </c>
      <c r="DK10" s="2" t="s">
        <v>1272</v>
      </c>
      <c r="DL10" s="2" t="s">
        <v>1354</v>
      </c>
      <c r="DM10" s="2" t="s">
        <v>739</v>
      </c>
      <c r="DN10" s="2" t="s">
        <v>1385</v>
      </c>
      <c r="DO10" s="2" t="s">
        <v>1386</v>
      </c>
    </row>
    <row r="11" spans="1:119" x14ac:dyDescent="0.2">
      <c r="A11" s="5">
        <v>10</v>
      </c>
      <c r="B11" s="2" t="s">
        <v>28</v>
      </c>
      <c r="C11" s="2" t="s">
        <v>50</v>
      </c>
      <c r="D11" s="2" t="s">
        <v>51</v>
      </c>
      <c r="E11" s="2" t="s">
        <v>52</v>
      </c>
      <c r="F11" s="2" t="s">
        <v>53</v>
      </c>
      <c r="G11" s="2" t="s">
        <v>28</v>
      </c>
      <c r="H11" s="2" t="s">
        <v>32</v>
      </c>
      <c r="I11" s="3"/>
      <c r="J11" s="2" t="s">
        <v>28</v>
      </c>
      <c r="K11" s="2" t="s">
        <v>54</v>
      </c>
      <c r="L11" s="2" t="s">
        <v>55</v>
      </c>
      <c r="M11" s="3"/>
      <c r="N11" s="2" t="s">
        <v>56</v>
      </c>
      <c r="O11" s="3"/>
      <c r="P11" s="2">
        <v>4</v>
      </c>
      <c r="Q11" s="2" t="s">
        <v>57</v>
      </c>
      <c r="R11" s="3"/>
      <c r="S11" s="2" t="s">
        <v>49</v>
      </c>
      <c r="T11" s="2" t="s">
        <v>58</v>
      </c>
      <c r="U11" s="2">
        <v>156</v>
      </c>
      <c r="V11" s="2" t="s">
        <v>59</v>
      </c>
      <c r="W11" s="2" t="s">
        <v>28</v>
      </c>
      <c r="X11" s="2" t="s">
        <v>28</v>
      </c>
      <c r="Y11" s="2" t="s">
        <v>28</v>
      </c>
      <c r="Z11" s="2" t="s">
        <v>60</v>
      </c>
      <c r="AA11" s="2" t="s">
        <v>28</v>
      </c>
      <c r="AB11" s="2" t="s">
        <v>28</v>
      </c>
      <c r="AC11" s="2" t="s">
        <v>32</v>
      </c>
      <c r="AD11" s="2" t="s">
        <v>28</v>
      </c>
      <c r="AE11" s="2" t="s">
        <v>28</v>
      </c>
      <c r="AF11" s="2" t="s">
        <v>381</v>
      </c>
      <c r="AG11" s="2">
        <v>18</v>
      </c>
      <c r="AH11" s="2" t="s">
        <v>400</v>
      </c>
      <c r="AI11" s="2" t="s">
        <v>448</v>
      </c>
      <c r="AJ11" s="2" t="s">
        <v>449</v>
      </c>
      <c r="AK11" s="2" t="s">
        <v>450</v>
      </c>
      <c r="AL11" s="3"/>
      <c r="AM11" s="3"/>
      <c r="AN11" s="2" t="s">
        <v>451</v>
      </c>
      <c r="AO11" s="2" t="s">
        <v>452</v>
      </c>
      <c r="AP11" s="2" t="s">
        <v>453</v>
      </c>
      <c r="AQ11" s="2" t="s">
        <v>454</v>
      </c>
      <c r="AR11" s="2" t="s">
        <v>28</v>
      </c>
      <c r="AS11" s="2" t="s">
        <v>28</v>
      </c>
      <c r="AT11" s="2" t="s">
        <v>28</v>
      </c>
      <c r="AU11" s="2" t="s">
        <v>28</v>
      </c>
      <c r="AV11" s="2" t="s">
        <v>455</v>
      </c>
      <c r="AW11" s="2" t="s">
        <v>745</v>
      </c>
      <c r="AX11" s="2" t="s">
        <v>28</v>
      </c>
      <c r="AY11" s="2" t="s">
        <v>32</v>
      </c>
      <c r="AZ11" s="2" t="s">
        <v>32</v>
      </c>
      <c r="BA11" s="2" t="s">
        <v>746</v>
      </c>
      <c r="BB11" s="2" t="s">
        <v>747</v>
      </c>
      <c r="BC11" s="2" t="s">
        <v>748</v>
      </c>
      <c r="BD11" s="3"/>
      <c r="BE11" s="2" t="s">
        <v>32</v>
      </c>
      <c r="BF11" s="2" t="s">
        <v>749</v>
      </c>
      <c r="BG11" s="2" t="s">
        <v>750</v>
      </c>
      <c r="BH11" s="2" t="s">
        <v>662</v>
      </c>
      <c r="BI11" s="2" t="s">
        <v>663</v>
      </c>
      <c r="BJ11" s="2" t="s">
        <v>28</v>
      </c>
      <c r="BK11" s="2" t="s">
        <v>32</v>
      </c>
      <c r="BL11" s="2" t="s">
        <v>28</v>
      </c>
      <c r="BM11" s="2" t="s">
        <v>32</v>
      </c>
      <c r="BN11" s="2" t="s">
        <v>28</v>
      </c>
      <c r="BO11" s="2" t="s">
        <v>28</v>
      </c>
      <c r="BP11" s="2" t="s">
        <v>694</v>
      </c>
      <c r="BQ11" s="2" t="s">
        <v>751</v>
      </c>
      <c r="BR11" s="3"/>
      <c r="BS11" s="2" t="s">
        <v>665</v>
      </c>
      <c r="BT11" s="2" t="s">
        <v>752</v>
      </c>
      <c r="BU11" s="2" t="s">
        <v>753</v>
      </c>
      <c r="BV11" s="2" t="s">
        <v>28</v>
      </c>
      <c r="BW11" s="2" t="s">
        <v>667</v>
      </c>
      <c r="BX11" s="2" t="s">
        <v>754</v>
      </c>
      <c r="BY11" s="2" t="s">
        <v>723</v>
      </c>
      <c r="BZ11" s="2" t="s">
        <v>1094</v>
      </c>
      <c r="CA11" s="2" t="s">
        <v>1009</v>
      </c>
      <c r="CB11" s="2" t="s">
        <v>1075</v>
      </c>
      <c r="CC11" s="2" t="s">
        <v>32</v>
      </c>
      <c r="CD11" s="2" t="s">
        <v>28</v>
      </c>
      <c r="CE11" s="2">
        <v>4.7</v>
      </c>
      <c r="CF11" s="2">
        <v>5000</v>
      </c>
      <c r="CG11" s="2" t="s">
        <v>28</v>
      </c>
      <c r="CH11" s="2" t="s">
        <v>28</v>
      </c>
      <c r="CI11" s="2">
        <v>6</v>
      </c>
      <c r="CJ11" s="2" t="s">
        <v>32</v>
      </c>
      <c r="CK11" s="2" t="s">
        <v>28</v>
      </c>
      <c r="CL11" s="2" t="s">
        <v>1010</v>
      </c>
      <c r="CM11" s="2" t="s">
        <v>1095</v>
      </c>
      <c r="CN11" s="3"/>
      <c r="CO11" s="2" t="s">
        <v>1011</v>
      </c>
      <c r="CP11" s="2" t="s">
        <v>1096</v>
      </c>
      <c r="CQ11" s="2" t="s">
        <v>28</v>
      </c>
      <c r="CR11" s="2" t="s">
        <v>1097</v>
      </c>
      <c r="CS11" s="2" t="s">
        <v>32</v>
      </c>
      <c r="CT11" s="3"/>
      <c r="CU11" s="2" t="s">
        <v>28</v>
      </c>
      <c r="CV11" s="2" t="s">
        <v>739</v>
      </c>
      <c r="CW11" s="2" t="s">
        <v>1098</v>
      </c>
      <c r="CX11" s="2" t="s">
        <v>1099</v>
      </c>
      <c r="CY11" s="2" t="s">
        <v>28</v>
      </c>
      <c r="CZ11" s="2" t="s">
        <v>32</v>
      </c>
      <c r="DA11" s="2" t="s">
        <v>28</v>
      </c>
      <c r="DB11" s="2" t="s">
        <v>28</v>
      </c>
      <c r="DC11" s="2" t="s">
        <v>1100</v>
      </c>
      <c r="DD11" s="2" t="s">
        <v>227</v>
      </c>
      <c r="DE11" s="2" t="s">
        <v>1101</v>
      </c>
      <c r="DF11" s="2" t="s">
        <v>1102</v>
      </c>
      <c r="DG11" s="2" t="s">
        <v>1030</v>
      </c>
      <c r="DH11" s="2" t="s">
        <v>1387</v>
      </c>
      <c r="DI11" s="2" t="s">
        <v>1353</v>
      </c>
      <c r="DJ11" s="2" t="s">
        <v>1388</v>
      </c>
      <c r="DK11" s="2" t="s">
        <v>1014</v>
      </c>
      <c r="DL11" s="2" t="s">
        <v>1389</v>
      </c>
      <c r="DM11" s="2" t="s">
        <v>1390</v>
      </c>
      <c r="DN11" s="2" t="s">
        <v>1391</v>
      </c>
      <c r="DO11" s="2" t="s">
        <v>1392</v>
      </c>
    </row>
    <row r="12" spans="1:119" x14ac:dyDescent="0.2">
      <c r="A12" s="5">
        <v>11</v>
      </c>
      <c r="B12" s="2" t="s">
        <v>32</v>
      </c>
      <c r="C12" s="2" t="s">
        <v>308</v>
      </c>
      <c r="D12" s="2" t="s">
        <v>309</v>
      </c>
      <c r="E12" s="2" t="s">
        <v>310</v>
      </c>
      <c r="F12" s="2" t="s">
        <v>38</v>
      </c>
      <c r="G12" s="2" t="s">
        <v>28</v>
      </c>
      <c r="H12" s="2" t="s">
        <v>32</v>
      </c>
      <c r="I12" s="2">
        <v>3</v>
      </c>
      <c r="J12" s="2" t="s">
        <v>28</v>
      </c>
      <c r="K12" s="2" t="s">
        <v>182</v>
      </c>
      <c r="L12" s="2" t="s">
        <v>311</v>
      </c>
      <c r="M12" s="3"/>
      <c r="N12" s="2" t="s">
        <v>45</v>
      </c>
      <c r="O12" s="2" t="s">
        <v>312</v>
      </c>
      <c r="P12" s="2">
        <v>1</v>
      </c>
      <c r="Q12" s="2" t="s">
        <v>195</v>
      </c>
      <c r="R12" s="2" t="s">
        <v>195</v>
      </c>
      <c r="S12" s="2" t="s">
        <v>49</v>
      </c>
      <c r="T12" s="3"/>
      <c r="U12" s="3"/>
      <c r="V12" s="3"/>
      <c r="W12" s="2" t="s">
        <v>28</v>
      </c>
      <c r="X12" s="2" t="s">
        <v>28</v>
      </c>
      <c r="Y12" s="2" t="s">
        <v>28</v>
      </c>
      <c r="Z12" s="3"/>
      <c r="AA12" s="2" t="s">
        <v>32</v>
      </c>
      <c r="AB12" s="2" t="s">
        <v>28</v>
      </c>
      <c r="AC12" s="2" t="s">
        <v>32</v>
      </c>
      <c r="AD12" s="2" t="s">
        <v>28</v>
      </c>
      <c r="AE12" s="2" t="s">
        <v>32</v>
      </c>
      <c r="AF12" s="2" t="s">
        <v>392</v>
      </c>
      <c r="AG12" s="2">
        <v>18</v>
      </c>
      <c r="AH12" s="2" t="s">
        <v>382</v>
      </c>
      <c r="AI12" s="2" t="s">
        <v>401</v>
      </c>
      <c r="AJ12" s="3"/>
      <c r="AK12" s="3"/>
      <c r="AL12" s="2" t="s">
        <v>456</v>
      </c>
      <c r="AM12" s="2" t="s">
        <v>394</v>
      </c>
      <c r="AN12" s="2" t="s">
        <v>394</v>
      </c>
      <c r="AO12" s="3"/>
      <c r="AP12" s="3"/>
      <c r="AQ12" s="2" t="s">
        <v>457</v>
      </c>
      <c r="AR12" s="2" t="s">
        <v>28</v>
      </c>
      <c r="AS12" s="2" t="s">
        <v>32</v>
      </c>
      <c r="AT12" s="2" t="s">
        <v>32</v>
      </c>
      <c r="AU12" s="2" t="s">
        <v>28</v>
      </c>
      <c r="AV12" s="2" t="s">
        <v>391</v>
      </c>
      <c r="AW12" s="2" t="s">
        <v>755</v>
      </c>
      <c r="AX12" s="2" t="s">
        <v>32</v>
      </c>
      <c r="AY12" s="2" t="s">
        <v>28</v>
      </c>
      <c r="AZ12" s="2" t="s">
        <v>28</v>
      </c>
      <c r="BA12" s="2" t="s">
        <v>516</v>
      </c>
      <c r="BB12" s="2" t="s">
        <v>516</v>
      </c>
      <c r="BC12" s="2" t="s">
        <v>756</v>
      </c>
      <c r="BD12" s="2" t="s">
        <v>757</v>
      </c>
      <c r="BE12" s="2" t="s">
        <v>32</v>
      </c>
      <c r="BF12" s="2" t="s">
        <v>741</v>
      </c>
      <c r="BG12" s="2" t="s">
        <v>673</v>
      </c>
      <c r="BH12" s="2" t="s">
        <v>674</v>
      </c>
      <c r="BI12" s="2" t="s">
        <v>663</v>
      </c>
      <c r="BJ12" s="2" t="s">
        <v>28</v>
      </c>
      <c r="BK12" s="2" t="s">
        <v>32</v>
      </c>
      <c r="BL12" s="2" t="s">
        <v>32</v>
      </c>
      <c r="BM12" s="2" t="s">
        <v>32</v>
      </c>
      <c r="BN12" s="2" t="s">
        <v>28</v>
      </c>
      <c r="BO12" s="2" t="s">
        <v>32</v>
      </c>
      <c r="BP12" s="2" t="s">
        <v>675</v>
      </c>
      <c r="BQ12" s="2" t="s">
        <v>676</v>
      </c>
      <c r="BR12" s="3"/>
      <c r="BS12" s="2" t="s">
        <v>758</v>
      </c>
      <c r="BT12" s="2">
        <v>3</v>
      </c>
      <c r="BU12" s="2" t="s">
        <v>516</v>
      </c>
      <c r="BV12" s="2" t="s">
        <v>28</v>
      </c>
      <c r="BW12" s="2" t="s">
        <v>678</v>
      </c>
      <c r="BX12" s="2" t="s">
        <v>759</v>
      </c>
      <c r="BY12" s="2" t="s">
        <v>1103</v>
      </c>
      <c r="BZ12" s="2" t="s">
        <v>1104</v>
      </c>
      <c r="CA12" s="2" t="s">
        <v>1023</v>
      </c>
      <c r="CB12" s="2" t="s">
        <v>1075</v>
      </c>
      <c r="CC12" s="2" t="s">
        <v>32</v>
      </c>
      <c r="CD12" s="2" t="s">
        <v>32</v>
      </c>
      <c r="CE12" s="2">
        <v>40000</v>
      </c>
      <c r="CF12" s="2" t="s">
        <v>1105</v>
      </c>
      <c r="CG12" s="2" t="s">
        <v>32</v>
      </c>
      <c r="CH12" s="3"/>
      <c r="CI12" s="3"/>
      <c r="CJ12" s="3"/>
      <c r="CK12" s="3"/>
      <c r="CL12" s="2" t="s">
        <v>1010</v>
      </c>
      <c r="CM12" s="3"/>
      <c r="CN12" s="2" t="s">
        <v>1106</v>
      </c>
      <c r="CO12" s="2" t="s">
        <v>1036</v>
      </c>
      <c r="CP12" s="2" t="s">
        <v>1025</v>
      </c>
      <c r="CQ12" s="2" t="s">
        <v>85</v>
      </c>
      <c r="CR12" s="3"/>
      <c r="CS12" s="2" t="s">
        <v>32</v>
      </c>
      <c r="CT12" s="3"/>
      <c r="CU12" s="2" t="s">
        <v>32</v>
      </c>
      <c r="CV12" s="2">
        <v>1</v>
      </c>
      <c r="CW12" s="2" t="s">
        <v>1107</v>
      </c>
      <c r="CX12" s="2" t="s">
        <v>1108</v>
      </c>
      <c r="CY12" s="3"/>
      <c r="CZ12" s="3"/>
      <c r="DA12" s="3"/>
      <c r="DB12" s="3"/>
      <c r="DC12" s="3"/>
      <c r="DD12" s="3"/>
      <c r="DE12" s="3"/>
      <c r="DF12" s="3"/>
      <c r="DG12" s="3"/>
      <c r="DH12" s="2"/>
      <c r="DI12" s="2"/>
      <c r="DJ12" s="2"/>
      <c r="DK12" s="2"/>
      <c r="DL12" s="2"/>
      <c r="DM12" s="2"/>
      <c r="DN12" s="2"/>
      <c r="DO12" s="2"/>
    </row>
    <row r="13" spans="1:119" x14ac:dyDescent="0.2">
      <c r="A13" s="5">
        <v>12</v>
      </c>
      <c r="B13" s="2" t="s">
        <v>28</v>
      </c>
      <c r="C13" s="2" t="s">
        <v>211</v>
      </c>
      <c r="D13" s="2" t="s">
        <v>212</v>
      </c>
      <c r="E13" s="2" t="s">
        <v>213</v>
      </c>
      <c r="F13" s="2" t="s">
        <v>214</v>
      </c>
      <c r="G13" s="2" t="s">
        <v>32</v>
      </c>
      <c r="H13" s="2" t="s">
        <v>32</v>
      </c>
      <c r="I13" s="2">
        <v>0</v>
      </c>
      <c r="J13" s="2" t="s">
        <v>28</v>
      </c>
      <c r="K13" s="2" t="s">
        <v>182</v>
      </c>
      <c r="L13" s="2" t="s">
        <v>215</v>
      </c>
      <c r="M13" s="3"/>
      <c r="N13" s="2" t="s">
        <v>45</v>
      </c>
      <c r="O13" s="2" t="s">
        <v>68</v>
      </c>
      <c r="P13" s="2" t="s">
        <v>82</v>
      </c>
      <c r="Q13" s="2" t="s">
        <v>216</v>
      </c>
      <c r="R13" s="2" t="s">
        <v>217</v>
      </c>
      <c r="S13" s="2" t="s">
        <v>40</v>
      </c>
      <c r="T13" s="2" t="s">
        <v>218</v>
      </c>
      <c r="U13" s="2">
        <v>158</v>
      </c>
      <c r="V13" s="2" t="s">
        <v>219</v>
      </c>
      <c r="W13" s="2" t="s">
        <v>28</v>
      </c>
      <c r="X13" s="2" t="s">
        <v>32</v>
      </c>
      <c r="Y13" s="2" t="s">
        <v>28</v>
      </c>
      <c r="Z13" s="2" t="s">
        <v>37</v>
      </c>
      <c r="AA13" s="2" t="s">
        <v>28</v>
      </c>
      <c r="AB13" s="2" t="s">
        <v>32</v>
      </c>
      <c r="AC13" s="2" t="s">
        <v>28</v>
      </c>
      <c r="AD13" s="2" t="s">
        <v>28</v>
      </c>
      <c r="AE13" s="2" t="s">
        <v>28</v>
      </c>
      <c r="AF13" s="2" t="s">
        <v>392</v>
      </c>
      <c r="AG13" s="2">
        <v>16</v>
      </c>
      <c r="AH13" s="2" t="s">
        <v>400</v>
      </c>
      <c r="AI13" s="2" t="s">
        <v>383</v>
      </c>
      <c r="AJ13" s="2" t="s">
        <v>458</v>
      </c>
      <c r="AK13" s="2" t="s">
        <v>459</v>
      </c>
      <c r="AL13" s="2" t="s">
        <v>460</v>
      </c>
      <c r="AM13" s="2" t="s">
        <v>461</v>
      </c>
      <c r="AN13" s="2" t="s">
        <v>462</v>
      </c>
      <c r="AO13" s="2" t="s">
        <v>463</v>
      </c>
      <c r="AP13" s="2" t="s">
        <v>464</v>
      </c>
      <c r="AQ13" s="2" t="s">
        <v>465</v>
      </c>
      <c r="AR13" s="2" t="s">
        <v>28</v>
      </c>
      <c r="AS13" s="2" t="s">
        <v>28</v>
      </c>
      <c r="AT13" s="2" t="s">
        <v>28</v>
      </c>
      <c r="AU13" s="2" t="s">
        <v>28</v>
      </c>
      <c r="AV13" s="2" t="s">
        <v>406</v>
      </c>
      <c r="AW13" s="2" t="s">
        <v>656</v>
      </c>
      <c r="AX13" s="2" t="s">
        <v>32</v>
      </c>
      <c r="AY13" s="2" t="s">
        <v>32</v>
      </c>
      <c r="AZ13" s="2" t="s">
        <v>28</v>
      </c>
      <c r="BA13" s="2" t="s">
        <v>760</v>
      </c>
      <c r="BB13" s="2" t="s">
        <v>657</v>
      </c>
      <c r="BC13" s="2" t="s">
        <v>761</v>
      </c>
      <c r="BD13" s="3"/>
      <c r="BE13" s="2" t="s">
        <v>28</v>
      </c>
      <c r="BF13" s="2" t="s">
        <v>762</v>
      </c>
      <c r="BG13" s="2" t="s">
        <v>750</v>
      </c>
      <c r="BH13" s="2" t="s">
        <v>662</v>
      </c>
      <c r="BI13" s="2" t="s">
        <v>763</v>
      </c>
      <c r="BJ13" s="2" t="s">
        <v>32</v>
      </c>
      <c r="BK13" s="2" t="s">
        <v>28</v>
      </c>
      <c r="BL13" s="2" t="s">
        <v>32</v>
      </c>
      <c r="BM13" s="2" t="s">
        <v>32</v>
      </c>
      <c r="BN13" s="2" t="s">
        <v>28</v>
      </c>
      <c r="BO13" s="2" t="s">
        <v>32</v>
      </c>
      <c r="BP13" s="2" t="s">
        <v>764</v>
      </c>
      <c r="BQ13" s="2" t="s">
        <v>765</v>
      </c>
      <c r="BR13" s="3"/>
      <c r="BS13" s="2" t="s">
        <v>766</v>
      </c>
      <c r="BT13" s="2" t="s">
        <v>767</v>
      </c>
      <c r="BU13" s="2" t="s">
        <v>760</v>
      </c>
      <c r="BV13" s="2" t="s">
        <v>28</v>
      </c>
      <c r="BW13" s="2" t="s">
        <v>698</v>
      </c>
      <c r="BX13" s="2" t="s">
        <v>768</v>
      </c>
      <c r="BY13" s="2" t="s">
        <v>1086</v>
      </c>
      <c r="BZ13" s="2" t="s">
        <v>1086</v>
      </c>
      <c r="CA13" s="2" t="s">
        <v>1023</v>
      </c>
      <c r="CB13" s="2" t="s">
        <v>490</v>
      </c>
      <c r="CC13" s="2" t="s">
        <v>32</v>
      </c>
      <c r="CD13" s="2" t="s">
        <v>28</v>
      </c>
      <c r="CE13" s="2" t="s">
        <v>207</v>
      </c>
      <c r="CF13" s="2">
        <v>10000</v>
      </c>
      <c r="CG13" s="2" t="s">
        <v>32</v>
      </c>
      <c r="CH13" s="2" t="s">
        <v>32</v>
      </c>
      <c r="CI13" s="2" t="s">
        <v>1109</v>
      </c>
      <c r="CJ13" s="2" t="s">
        <v>28</v>
      </c>
      <c r="CK13" s="2" t="s">
        <v>32</v>
      </c>
      <c r="CL13" s="2" t="s">
        <v>1010</v>
      </c>
      <c r="CM13" s="2" t="s">
        <v>1110</v>
      </c>
      <c r="CN13" s="2" t="s">
        <v>1111</v>
      </c>
      <c r="CO13" s="2" t="s">
        <v>1036</v>
      </c>
      <c r="CP13" s="2" t="s">
        <v>1025</v>
      </c>
      <c r="CQ13" s="2" t="s">
        <v>28</v>
      </c>
      <c r="CR13" s="2" t="s">
        <v>1112</v>
      </c>
      <c r="CS13" s="2" t="s">
        <v>28</v>
      </c>
      <c r="CT13" s="2" t="s">
        <v>28</v>
      </c>
      <c r="CU13" s="2" t="s">
        <v>32</v>
      </c>
      <c r="CV13" s="2" t="s">
        <v>1113</v>
      </c>
      <c r="CW13" s="2" t="s">
        <v>1015</v>
      </c>
      <c r="CX13" s="2" t="s">
        <v>1114</v>
      </c>
      <c r="CY13" s="2" t="s">
        <v>28</v>
      </c>
      <c r="CZ13" s="2" t="s">
        <v>32</v>
      </c>
      <c r="DA13" s="2" t="s">
        <v>32</v>
      </c>
      <c r="DB13" s="2" t="s">
        <v>28</v>
      </c>
      <c r="DC13" s="2" t="s">
        <v>1038</v>
      </c>
      <c r="DD13" s="2" t="s">
        <v>1115</v>
      </c>
      <c r="DE13" s="2">
        <v>15</v>
      </c>
      <c r="DF13" s="2">
        <v>10000</v>
      </c>
      <c r="DG13" s="2" t="s">
        <v>1030</v>
      </c>
      <c r="DH13" s="2" t="s">
        <v>1393</v>
      </c>
      <c r="DI13" s="2" t="s">
        <v>1394</v>
      </c>
      <c r="DJ13" s="2" t="s">
        <v>1395</v>
      </c>
      <c r="DK13" s="2" t="s">
        <v>683</v>
      </c>
      <c r="DL13" s="2" t="s">
        <v>1389</v>
      </c>
      <c r="DM13" s="2" t="s">
        <v>1272</v>
      </c>
      <c r="DN13" s="2" t="s">
        <v>1396</v>
      </c>
      <c r="DO13" s="2" t="s">
        <v>1397</v>
      </c>
    </row>
    <row r="14" spans="1:119" x14ac:dyDescent="0.2">
      <c r="A14" s="5">
        <v>13</v>
      </c>
      <c r="B14" s="2" t="s">
        <v>28</v>
      </c>
      <c r="C14" s="2" t="s">
        <v>267</v>
      </c>
      <c r="D14" s="2" t="s">
        <v>268</v>
      </c>
      <c r="E14" s="2" t="s">
        <v>269</v>
      </c>
      <c r="F14" s="2" t="s">
        <v>270</v>
      </c>
      <c r="G14" s="2" t="s">
        <v>28</v>
      </c>
      <c r="H14" s="2" t="s">
        <v>32</v>
      </c>
      <c r="I14" s="2">
        <v>4</v>
      </c>
      <c r="J14" s="2" t="s">
        <v>28</v>
      </c>
      <c r="K14" s="2" t="s">
        <v>271</v>
      </c>
      <c r="L14" s="2" t="s">
        <v>272</v>
      </c>
      <c r="M14" s="3"/>
      <c r="N14" s="2" t="s">
        <v>273</v>
      </c>
      <c r="O14" s="2" t="s">
        <v>274</v>
      </c>
      <c r="P14" s="2">
        <v>1</v>
      </c>
      <c r="Q14" s="2" t="s">
        <v>275</v>
      </c>
      <c r="R14" s="2" t="s">
        <v>276</v>
      </c>
      <c r="S14" s="2" t="s">
        <v>277</v>
      </c>
      <c r="T14" s="2" t="s">
        <v>278</v>
      </c>
      <c r="U14" s="2">
        <v>159</v>
      </c>
      <c r="V14" s="2" t="s">
        <v>279</v>
      </c>
      <c r="W14" s="2" t="s">
        <v>28</v>
      </c>
      <c r="X14" s="2" t="s">
        <v>28</v>
      </c>
      <c r="Y14" s="3"/>
      <c r="Z14" s="2" t="s">
        <v>37</v>
      </c>
      <c r="AA14" s="2" t="s">
        <v>28</v>
      </c>
      <c r="AB14" s="2" t="s">
        <v>32</v>
      </c>
      <c r="AC14" s="2" t="s">
        <v>28</v>
      </c>
      <c r="AD14" s="2" t="s">
        <v>28</v>
      </c>
      <c r="AE14" s="2" t="s">
        <v>28</v>
      </c>
      <c r="AF14" s="2" t="s">
        <v>381</v>
      </c>
      <c r="AG14" s="2">
        <v>18</v>
      </c>
      <c r="AH14" s="2" t="s">
        <v>382</v>
      </c>
      <c r="AI14" s="2" t="s">
        <v>383</v>
      </c>
      <c r="AJ14" s="2" t="s">
        <v>466</v>
      </c>
      <c r="AK14" s="2" t="s">
        <v>467</v>
      </c>
      <c r="AL14" s="2" t="s">
        <v>468</v>
      </c>
      <c r="AM14" s="3"/>
      <c r="AN14" s="2" t="s">
        <v>469</v>
      </c>
      <c r="AO14" s="2" t="s">
        <v>470</v>
      </c>
      <c r="AP14" s="2" t="s">
        <v>471</v>
      </c>
      <c r="AQ14" s="2" t="s">
        <v>472</v>
      </c>
      <c r="AR14" s="2" t="s">
        <v>28</v>
      </c>
      <c r="AS14" s="2" t="s">
        <v>28</v>
      </c>
      <c r="AT14" s="2" t="s">
        <v>28</v>
      </c>
      <c r="AU14" s="2" t="s">
        <v>28</v>
      </c>
      <c r="AV14" s="2" t="s">
        <v>391</v>
      </c>
      <c r="AW14" s="2" t="s">
        <v>769</v>
      </c>
      <c r="AX14" s="2" t="s">
        <v>32</v>
      </c>
      <c r="AY14" s="2" t="s">
        <v>28</v>
      </c>
      <c r="AZ14" s="2" t="s">
        <v>32</v>
      </c>
      <c r="BA14" s="2" t="s">
        <v>770</v>
      </c>
      <c r="BB14" s="2" t="s">
        <v>771</v>
      </c>
      <c r="BC14" s="2" t="s">
        <v>772</v>
      </c>
      <c r="BD14" s="2" t="s">
        <v>773</v>
      </c>
      <c r="BE14" s="2" t="s">
        <v>28</v>
      </c>
      <c r="BF14" s="2" t="s">
        <v>774</v>
      </c>
      <c r="BG14" s="2" t="s">
        <v>661</v>
      </c>
      <c r="BH14" s="2" t="s">
        <v>662</v>
      </c>
      <c r="BI14" s="2" t="s">
        <v>663</v>
      </c>
      <c r="BJ14" s="2" t="s">
        <v>28</v>
      </c>
      <c r="BK14" s="2" t="s">
        <v>32</v>
      </c>
      <c r="BL14" s="2" t="s">
        <v>28</v>
      </c>
      <c r="BM14" s="2" t="s">
        <v>28</v>
      </c>
      <c r="BN14" s="2" t="s">
        <v>28</v>
      </c>
      <c r="BO14" s="2" t="s">
        <v>32</v>
      </c>
      <c r="BP14" s="2" t="s">
        <v>675</v>
      </c>
      <c r="BQ14" s="2" t="s">
        <v>676</v>
      </c>
      <c r="BR14" s="3"/>
      <c r="BS14" s="2" t="s">
        <v>665</v>
      </c>
      <c r="BT14" s="2">
        <v>7</v>
      </c>
      <c r="BU14" s="2" t="s">
        <v>770</v>
      </c>
      <c r="BV14" s="2" t="s">
        <v>28</v>
      </c>
      <c r="BW14" s="2" t="s">
        <v>698</v>
      </c>
      <c r="BX14" s="2" t="s">
        <v>775</v>
      </c>
      <c r="BY14" s="2" t="s">
        <v>661</v>
      </c>
      <c r="BZ14" s="2" t="s">
        <v>1116</v>
      </c>
      <c r="CA14" s="2" t="s">
        <v>1009</v>
      </c>
      <c r="CB14" s="2" t="s">
        <v>490</v>
      </c>
      <c r="CC14" s="2" t="s">
        <v>32</v>
      </c>
      <c r="CD14" s="2" t="s">
        <v>32</v>
      </c>
      <c r="CE14" s="2" t="s">
        <v>1117</v>
      </c>
      <c r="CF14" s="2" t="s">
        <v>1118</v>
      </c>
      <c r="CG14" s="2" t="s">
        <v>28</v>
      </c>
      <c r="CH14" s="2" t="s">
        <v>32</v>
      </c>
      <c r="CI14" s="2">
        <v>3</v>
      </c>
      <c r="CJ14" s="2" t="s">
        <v>28</v>
      </c>
      <c r="CK14" s="2" t="s">
        <v>28</v>
      </c>
      <c r="CL14" s="2" t="s">
        <v>1010</v>
      </c>
      <c r="CM14" s="2" t="s">
        <v>1119</v>
      </c>
      <c r="CN14" s="2" t="s">
        <v>1120</v>
      </c>
      <c r="CO14" s="2" t="s">
        <v>1036</v>
      </c>
      <c r="CP14" s="2" t="s">
        <v>1121</v>
      </c>
      <c r="CQ14" s="2" t="s">
        <v>1122</v>
      </c>
      <c r="CR14" s="3"/>
      <c r="CS14" s="2" t="s">
        <v>28</v>
      </c>
      <c r="CT14" s="2" t="s">
        <v>28</v>
      </c>
      <c r="CU14" s="2" t="s">
        <v>28</v>
      </c>
      <c r="CV14" s="2">
        <v>5</v>
      </c>
      <c r="CW14" s="2" t="s">
        <v>1015</v>
      </c>
      <c r="CX14" s="2">
        <v>0</v>
      </c>
      <c r="CY14" s="2" t="s">
        <v>28</v>
      </c>
      <c r="CZ14" s="2" t="s">
        <v>28</v>
      </c>
      <c r="DA14" s="2" t="s">
        <v>28</v>
      </c>
      <c r="DB14" s="2" t="s">
        <v>28</v>
      </c>
      <c r="DC14" s="2" t="s">
        <v>1038</v>
      </c>
      <c r="DD14" s="2" t="s">
        <v>1123</v>
      </c>
      <c r="DE14" s="2" t="s">
        <v>1124</v>
      </c>
      <c r="DF14" s="3"/>
      <c r="DG14" s="2" t="s">
        <v>1030</v>
      </c>
      <c r="DH14" s="2" t="s">
        <v>1398</v>
      </c>
      <c r="DI14" s="2" t="s">
        <v>1353</v>
      </c>
      <c r="DJ14" s="2" t="s">
        <v>1399</v>
      </c>
      <c r="DK14" s="2">
        <v>2</v>
      </c>
      <c r="DL14" s="2">
        <v>8</v>
      </c>
      <c r="DM14" s="2">
        <v>4</v>
      </c>
      <c r="DN14" s="2" t="s">
        <v>1400</v>
      </c>
      <c r="DO14" s="2" t="s">
        <v>1401</v>
      </c>
    </row>
    <row r="15" spans="1:119" x14ac:dyDescent="0.2">
      <c r="A15" s="5">
        <v>14</v>
      </c>
      <c r="B15" s="2" t="s">
        <v>28</v>
      </c>
      <c r="C15" s="2" t="s">
        <v>326</v>
      </c>
      <c r="D15" s="2" t="s">
        <v>314</v>
      </c>
      <c r="E15" s="2" t="s">
        <v>327</v>
      </c>
      <c r="F15" s="2" t="s">
        <v>38</v>
      </c>
      <c r="G15" s="2" t="s">
        <v>32</v>
      </c>
      <c r="H15" s="2" t="s">
        <v>32</v>
      </c>
      <c r="I15" s="2" t="s">
        <v>328</v>
      </c>
      <c r="J15" s="2" t="s">
        <v>28</v>
      </c>
      <c r="K15" s="2" t="s">
        <v>173</v>
      </c>
      <c r="L15" s="2" t="s">
        <v>329</v>
      </c>
      <c r="M15" s="3"/>
      <c r="N15" s="2" t="s">
        <v>151</v>
      </c>
      <c r="O15" s="2" t="s">
        <v>68</v>
      </c>
      <c r="P15" s="2">
        <v>1</v>
      </c>
      <c r="Q15" s="3"/>
      <c r="R15" s="3"/>
      <c r="S15" s="2" t="s">
        <v>40</v>
      </c>
      <c r="T15" s="2" t="s">
        <v>96</v>
      </c>
      <c r="U15" s="2">
        <v>165</v>
      </c>
      <c r="V15" s="2" t="s">
        <v>97</v>
      </c>
      <c r="W15" s="2" t="s">
        <v>28</v>
      </c>
      <c r="X15" s="2" t="s">
        <v>28</v>
      </c>
      <c r="Y15" s="2" t="s">
        <v>28</v>
      </c>
      <c r="Z15" s="2" t="s">
        <v>37</v>
      </c>
      <c r="AA15" s="2" t="s">
        <v>32</v>
      </c>
      <c r="AB15" s="2" t="s">
        <v>32</v>
      </c>
      <c r="AC15" s="2" t="s">
        <v>28</v>
      </c>
      <c r="AD15" s="2" t="s">
        <v>28</v>
      </c>
      <c r="AE15" s="2" t="s">
        <v>28</v>
      </c>
      <c r="AF15" s="2" t="s">
        <v>392</v>
      </c>
      <c r="AG15" s="2">
        <v>21</v>
      </c>
      <c r="AH15" s="2" t="s">
        <v>382</v>
      </c>
      <c r="AI15" s="2" t="s">
        <v>383</v>
      </c>
      <c r="AJ15" s="2" t="s">
        <v>473</v>
      </c>
      <c r="AK15" s="2" t="s">
        <v>474</v>
      </c>
      <c r="AL15" s="2" t="s">
        <v>475</v>
      </c>
      <c r="AM15" s="2" t="s">
        <v>476</v>
      </c>
      <c r="AN15" s="2" t="s">
        <v>477</v>
      </c>
      <c r="AO15" s="2" t="s">
        <v>478</v>
      </c>
      <c r="AP15" s="3"/>
      <c r="AQ15" s="2" t="s">
        <v>479</v>
      </c>
      <c r="AR15" s="2" t="s">
        <v>28</v>
      </c>
      <c r="AS15" s="2" t="s">
        <v>32</v>
      </c>
      <c r="AT15" s="2" t="s">
        <v>28</v>
      </c>
      <c r="AU15" s="2" t="s">
        <v>28</v>
      </c>
      <c r="AV15" s="2" t="s">
        <v>416</v>
      </c>
      <c r="AW15" s="2" t="s">
        <v>776</v>
      </c>
      <c r="AX15" s="2" t="s">
        <v>28</v>
      </c>
      <c r="AY15" s="2" t="s">
        <v>28</v>
      </c>
      <c r="AZ15" s="2" t="s">
        <v>28</v>
      </c>
      <c r="BA15" s="2" t="s">
        <v>661</v>
      </c>
      <c r="BB15" s="2" t="s">
        <v>777</v>
      </c>
      <c r="BC15" s="2" t="s">
        <v>778</v>
      </c>
      <c r="BD15" s="2" t="s">
        <v>464</v>
      </c>
      <c r="BE15" s="2" t="s">
        <v>28</v>
      </c>
      <c r="BF15" s="2" t="s">
        <v>779</v>
      </c>
      <c r="BG15" s="2" t="s">
        <v>780</v>
      </c>
      <c r="BH15" s="2" t="s">
        <v>662</v>
      </c>
      <c r="BI15" s="2" t="s">
        <v>663</v>
      </c>
      <c r="BJ15" s="2" t="s">
        <v>32</v>
      </c>
      <c r="BK15" s="2" t="s">
        <v>32</v>
      </c>
      <c r="BL15" s="2" t="s">
        <v>28</v>
      </c>
      <c r="BM15" s="2" t="s">
        <v>32</v>
      </c>
      <c r="BN15" s="2" t="s">
        <v>28</v>
      </c>
      <c r="BO15" s="2" t="s">
        <v>32</v>
      </c>
      <c r="BP15" s="2" t="s">
        <v>694</v>
      </c>
      <c r="BQ15" s="2" t="s">
        <v>781</v>
      </c>
      <c r="BR15" s="2" t="s">
        <v>782</v>
      </c>
      <c r="BS15" s="2" t="s">
        <v>783</v>
      </c>
      <c r="BT15" s="2" t="s">
        <v>303</v>
      </c>
      <c r="BU15" s="2" t="s">
        <v>661</v>
      </c>
      <c r="BV15" s="2" t="s">
        <v>28</v>
      </c>
      <c r="BW15" s="2" t="s">
        <v>667</v>
      </c>
      <c r="BX15" s="2" t="s">
        <v>784</v>
      </c>
      <c r="BY15" s="2" t="s">
        <v>1125</v>
      </c>
      <c r="BZ15" s="2" t="s">
        <v>207</v>
      </c>
      <c r="CA15" s="2" t="s">
        <v>1009</v>
      </c>
      <c r="CB15" s="2" t="s">
        <v>490</v>
      </c>
      <c r="CC15" s="2" t="s">
        <v>28</v>
      </c>
      <c r="CD15" s="2" t="s">
        <v>32</v>
      </c>
      <c r="CE15" s="2" t="s">
        <v>1126</v>
      </c>
      <c r="CF15" s="2" t="s">
        <v>1126</v>
      </c>
      <c r="CG15" s="2" t="s">
        <v>28</v>
      </c>
      <c r="CH15" s="2" t="s">
        <v>32</v>
      </c>
      <c r="CI15" s="2" t="s">
        <v>224</v>
      </c>
      <c r="CJ15" s="2" t="s">
        <v>32</v>
      </c>
      <c r="CK15" s="2" t="s">
        <v>28</v>
      </c>
      <c r="CL15" s="2" t="s">
        <v>1010</v>
      </c>
      <c r="CM15" s="3"/>
      <c r="CN15" s="3"/>
      <c r="CO15" s="2" t="s">
        <v>1036</v>
      </c>
      <c r="CP15" s="2" t="s">
        <v>1025</v>
      </c>
      <c r="CQ15" s="2" t="s">
        <v>28</v>
      </c>
      <c r="CR15" s="3"/>
      <c r="CS15" s="2" t="s">
        <v>32</v>
      </c>
      <c r="CT15" s="2" t="s">
        <v>28</v>
      </c>
      <c r="CU15" s="2" t="s">
        <v>32</v>
      </c>
      <c r="CV15" s="2" t="s">
        <v>1127</v>
      </c>
      <c r="CW15" s="2" t="s">
        <v>1015</v>
      </c>
      <c r="CX15" s="2" t="s">
        <v>1072</v>
      </c>
      <c r="CY15" s="2" t="s">
        <v>28</v>
      </c>
      <c r="CZ15" s="2" t="s">
        <v>28</v>
      </c>
      <c r="DA15" s="2" t="s">
        <v>32</v>
      </c>
      <c r="DB15" s="2" t="s">
        <v>32</v>
      </c>
      <c r="DC15" s="2" t="s">
        <v>1038</v>
      </c>
      <c r="DD15" s="2" t="s">
        <v>151</v>
      </c>
      <c r="DE15" s="2" t="s">
        <v>1128</v>
      </c>
      <c r="DF15" s="2" t="s">
        <v>1129</v>
      </c>
      <c r="DG15" s="2" t="s">
        <v>1030</v>
      </c>
      <c r="DH15" s="2" t="s">
        <v>1402</v>
      </c>
      <c r="DI15" s="2" t="s">
        <v>1353</v>
      </c>
      <c r="DJ15" s="2" t="s">
        <v>1403</v>
      </c>
      <c r="DK15" s="2" t="s">
        <v>328</v>
      </c>
      <c r="DL15" s="2" t="s">
        <v>1404</v>
      </c>
      <c r="DM15" s="2" t="s">
        <v>224</v>
      </c>
      <c r="DN15" s="2" t="s">
        <v>1405</v>
      </c>
      <c r="DO15" s="3"/>
    </row>
    <row r="16" spans="1:119" x14ac:dyDescent="0.2">
      <c r="A16" s="5">
        <v>15</v>
      </c>
      <c r="B16" s="2" t="s">
        <v>28</v>
      </c>
      <c r="C16" s="2" t="s">
        <v>136</v>
      </c>
      <c r="D16" s="2" t="s">
        <v>137</v>
      </c>
      <c r="E16" s="2" t="s">
        <v>138</v>
      </c>
      <c r="F16" s="2" t="s">
        <v>139</v>
      </c>
      <c r="G16" s="2" t="s">
        <v>28</v>
      </c>
      <c r="H16" s="2" t="s">
        <v>32</v>
      </c>
      <c r="I16" s="2" t="s">
        <v>140</v>
      </c>
      <c r="J16" s="2" t="s">
        <v>32</v>
      </c>
      <c r="K16" s="3"/>
      <c r="L16" s="3"/>
      <c r="M16" s="2" t="s">
        <v>32</v>
      </c>
      <c r="N16" s="3"/>
      <c r="O16" s="3"/>
      <c r="P16" s="3"/>
      <c r="Q16" s="3"/>
      <c r="R16" s="3"/>
      <c r="S16" s="2" t="s">
        <v>49</v>
      </c>
      <c r="T16" s="2" t="s">
        <v>141</v>
      </c>
      <c r="U16" s="2">
        <v>160</v>
      </c>
      <c r="V16" s="2" t="s">
        <v>142</v>
      </c>
      <c r="W16" s="2" t="s">
        <v>28</v>
      </c>
      <c r="X16" s="2" t="s">
        <v>28</v>
      </c>
      <c r="Y16" s="2" t="s">
        <v>28</v>
      </c>
      <c r="Z16" s="2" t="s">
        <v>60</v>
      </c>
      <c r="AA16" s="2" t="s">
        <v>28</v>
      </c>
      <c r="AB16" s="2" t="s">
        <v>28</v>
      </c>
      <c r="AC16" s="2" t="s">
        <v>28</v>
      </c>
      <c r="AD16" s="2" t="s">
        <v>32</v>
      </c>
      <c r="AE16" s="2" t="s">
        <v>28</v>
      </c>
      <c r="AF16" s="2" t="s">
        <v>381</v>
      </c>
      <c r="AG16" s="2">
        <v>18</v>
      </c>
      <c r="AH16" s="2" t="s">
        <v>382</v>
      </c>
      <c r="AI16" s="2" t="s">
        <v>383</v>
      </c>
      <c r="AJ16" s="3"/>
      <c r="AK16" s="3"/>
      <c r="AL16" s="3"/>
      <c r="AM16" s="3"/>
      <c r="AN16" s="3"/>
      <c r="AO16" s="3"/>
      <c r="AP16" s="3"/>
      <c r="AQ16" s="2" t="s">
        <v>480</v>
      </c>
      <c r="AR16" s="2" t="s">
        <v>28</v>
      </c>
      <c r="AS16" s="2" t="s">
        <v>481</v>
      </c>
      <c r="AT16" s="2" t="s">
        <v>28</v>
      </c>
      <c r="AU16" s="2" t="s">
        <v>28</v>
      </c>
      <c r="AV16" s="2" t="s">
        <v>482</v>
      </c>
      <c r="AW16" s="2" t="s">
        <v>785</v>
      </c>
      <c r="AX16" s="2" t="s">
        <v>786</v>
      </c>
      <c r="AY16" s="2" t="s">
        <v>28</v>
      </c>
      <c r="AZ16" s="2" t="s">
        <v>28</v>
      </c>
      <c r="BA16" s="2" t="s">
        <v>474</v>
      </c>
      <c r="BB16" s="2" t="s">
        <v>787</v>
      </c>
      <c r="BC16" s="2" t="s">
        <v>788</v>
      </c>
      <c r="BD16" s="2" t="s">
        <v>789</v>
      </c>
      <c r="BE16" s="2" t="s">
        <v>28</v>
      </c>
      <c r="BF16" s="2" t="s">
        <v>790</v>
      </c>
      <c r="BG16" s="2" t="s">
        <v>791</v>
      </c>
      <c r="BH16" s="2" t="s">
        <v>674</v>
      </c>
      <c r="BI16" s="2" t="s">
        <v>663</v>
      </c>
      <c r="BJ16" s="2" t="s">
        <v>28</v>
      </c>
      <c r="BK16" s="2" t="s">
        <v>32</v>
      </c>
      <c r="BL16" s="2" t="s">
        <v>28</v>
      </c>
      <c r="BM16" s="2" t="s">
        <v>32</v>
      </c>
      <c r="BN16" s="2" t="s">
        <v>28</v>
      </c>
      <c r="BO16" s="2" t="s">
        <v>32</v>
      </c>
      <c r="BP16" s="2" t="s">
        <v>792</v>
      </c>
      <c r="BQ16" s="2" t="s">
        <v>793</v>
      </c>
      <c r="BR16" s="2" t="s">
        <v>794</v>
      </c>
      <c r="BS16" s="2" t="s">
        <v>795</v>
      </c>
      <c r="BT16" s="2" t="s">
        <v>796</v>
      </c>
      <c r="BU16" s="2" t="s">
        <v>797</v>
      </c>
      <c r="BV16" s="2" t="s">
        <v>28</v>
      </c>
      <c r="BW16" s="2" t="s">
        <v>667</v>
      </c>
      <c r="BX16" s="2" t="s">
        <v>798</v>
      </c>
      <c r="BY16" s="2" t="s">
        <v>723</v>
      </c>
      <c r="BZ16" s="2" t="s">
        <v>1130</v>
      </c>
      <c r="CA16" s="2" t="s">
        <v>1009</v>
      </c>
      <c r="CB16" s="2" t="s">
        <v>490</v>
      </c>
      <c r="CC16" s="2" t="s">
        <v>32</v>
      </c>
      <c r="CD16" s="2" t="s">
        <v>28</v>
      </c>
      <c r="CE16" s="2">
        <v>46000</v>
      </c>
      <c r="CF16" s="2">
        <v>30000</v>
      </c>
      <c r="CG16" s="2" t="s">
        <v>28</v>
      </c>
      <c r="CH16" s="2" t="s">
        <v>32</v>
      </c>
      <c r="CI16" s="3"/>
      <c r="CJ16" s="2" t="s">
        <v>32</v>
      </c>
      <c r="CK16" s="2" t="s">
        <v>1131</v>
      </c>
      <c r="CL16" s="2" t="s">
        <v>1132</v>
      </c>
      <c r="CM16" s="2" t="s">
        <v>1133</v>
      </c>
      <c r="CN16" s="3"/>
      <c r="CO16" s="2" t="s">
        <v>1036</v>
      </c>
      <c r="CP16" s="2" t="s">
        <v>1134</v>
      </c>
      <c r="CQ16" s="2" t="s">
        <v>28</v>
      </c>
      <c r="CR16" s="2" t="s">
        <v>99</v>
      </c>
      <c r="CS16" s="2" t="s">
        <v>32</v>
      </c>
      <c r="CT16" s="2" t="s">
        <v>28</v>
      </c>
      <c r="CU16" s="2" t="s">
        <v>28</v>
      </c>
      <c r="CV16" s="2" t="s">
        <v>1135</v>
      </c>
      <c r="CW16" s="2" t="s">
        <v>1015</v>
      </c>
      <c r="CX16" s="2" t="s">
        <v>1136</v>
      </c>
      <c r="CY16" s="2" t="s">
        <v>32</v>
      </c>
      <c r="CZ16" s="2" t="s">
        <v>32</v>
      </c>
      <c r="DA16" s="2" t="s">
        <v>28</v>
      </c>
      <c r="DB16" s="2" t="s">
        <v>32</v>
      </c>
      <c r="DC16" s="2" t="s">
        <v>416</v>
      </c>
      <c r="DD16" s="2" t="s">
        <v>1137</v>
      </c>
      <c r="DE16" s="2" t="s">
        <v>1138</v>
      </c>
      <c r="DF16" s="2" t="s">
        <v>1074</v>
      </c>
      <c r="DG16" s="2" t="s">
        <v>1030</v>
      </c>
      <c r="DH16" s="2" t="s">
        <v>1406</v>
      </c>
      <c r="DI16" s="2" t="s">
        <v>1353</v>
      </c>
      <c r="DJ16" s="2" t="s">
        <v>1407</v>
      </c>
      <c r="DK16" s="2" t="s">
        <v>1408</v>
      </c>
      <c r="DL16" s="2" t="s">
        <v>1382</v>
      </c>
      <c r="DM16" s="2" t="s">
        <v>1409</v>
      </c>
      <c r="DN16" s="2" t="s">
        <v>1410</v>
      </c>
      <c r="DO16" s="2" t="s">
        <v>1411</v>
      </c>
    </row>
    <row r="17" spans="1:119" x14ac:dyDescent="0.2">
      <c r="A17" s="5">
        <v>16</v>
      </c>
      <c r="B17" s="2" t="s">
        <v>32</v>
      </c>
      <c r="C17" s="2" t="s">
        <v>77</v>
      </c>
      <c r="D17" s="2" t="s">
        <v>62</v>
      </c>
      <c r="E17" s="2" t="s">
        <v>39</v>
      </c>
      <c r="F17" s="2" t="s">
        <v>39</v>
      </c>
      <c r="G17" s="2" t="s">
        <v>32</v>
      </c>
      <c r="H17" s="2" t="s">
        <v>32</v>
      </c>
      <c r="I17" s="2">
        <v>0</v>
      </c>
      <c r="J17" s="2" t="s">
        <v>28</v>
      </c>
      <c r="K17" s="2" t="s">
        <v>78</v>
      </c>
      <c r="L17" s="2" t="s">
        <v>79</v>
      </c>
      <c r="M17" s="2" t="s">
        <v>28</v>
      </c>
      <c r="N17" s="2" t="s">
        <v>80</v>
      </c>
      <c r="O17" s="2" t="s">
        <v>81</v>
      </c>
      <c r="P17" s="2" t="s">
        <v>82</v>
      </c>
      <c r="Q17" s="2" t="s">
        <v>83</v>
      </c>
      <c r="R17" s="2" t="s">
        <v>83</v>
      </c>
      <c r="S17" s="2" t="s">
        <v>49</v>
      </c>
      <c r="T17" s="3"/>
      <c r="U17" s="3"/>
      <c r="V17" s="3"/>
      <c r="W17" s="2" t="s">
        <v>32</v>
      </c>
      <c r="X17" s="2" t="s">
        <v>32</v>
      </c>
      <c r="Y17" s="2" t="s">
        <v>32</v>
      </c>
      <c r="Z17" s="3"/>
      <c r="AA17" s="2" t="s">
        <v>28</v>
      </c>
      <c r="AB17" s="2" t="s">
        <v>28</v>
      </c>
      <c r="AC17" s="2" t="s">
        <v>32</v>
      </c>
      <c r="AD17" s="2" t="s">
        <v>28</v>
      </c>
      <c r="AE17" s="2" t="s">
        <v>28</v>
      </c>
      <c r="AF17" s="2" t="s">
        <v>392</v>
      </c>
      <c r="AG17" s="2">
        <v>17</v>
      </c>
      <c r="AH17" s="2" t="s">
        <v>400</v>
      </c>
      <c r="AI17" s="3"/>
      <c r="AJ17" s="3"/>
      <c r="AK17" s="3"/>
      <c r="AL17" s="3"/>
      <c r="AM17" s="3"/>
      <c r="AN17" s="3"/>
      <c r="AO17" s="3"/>
      <c r="AP17" s="3"/>
      <c r="AQ17" s="3"/>
      <c r="AR17" s="2" t="s">
        <v>28</v>
      </c>
      <c r="AS17" s="2" t="s">
        <v>32</v>
      </c>
      <c r="AT17" s="2" t="s">
        <v>32</v>
      </c>
      <c r="AU17" s="2" t="s">
        <v>32</v>
      </c>
      <c r="AV17" s="2" t="s">
        <v>391</v>
      </c>
      <c r="AW17" s="2" t="s">
        <v>799</v>
      </c>
      <c r="AX17" s="3"/>
      <c r="AY17" s="2" t="s">
        <v>28</v>
      </c>
      <c r="AZ17" s="2" t="s">
        <v>28</v>
      </c>
      <c r="BA17" s="2" t="s">
        <v>800</v>
      </c>
      <c r="BB17" s="3"/>
      <c r="BC17" s="3"/>
      <c r="BD17" s="3"/>
      <c r="BE17" s="2" t="s">
        <v>28</v>
      </c>
      <c r="BF17" s="2" t="s">
        <v>801</v>
      </c>
      <c r="BG17" s="3"/>
      <c r="BH17" s="2" t="s">
        <v>674</v>
      </c>
      <c r="BI17" s="2" t="s">
        <v>663</v>
      </c>
      <c r="BJ17" s="2" t="s">
        <v>28</v>
      </c>
      <c r="BK17" s="2" t="s">
        <v>28</v>
      </c>
      <c r="BL17" s="2" t="s">
        <v>28</v>
      </c>
      <c r="BM17" s="2" t="s">
        <v>32</v>
      </c>
      <c r="BN17" s="2" t="s">
        <v>28</v>
      </c>
      <c r="BO17" s="2" t="s">
        <v>32</v>
      </c>
      <c r="BP17" s="2" t="s">
        <v>694</v>
      </c>
      <c r="BQ17" s="2" t="s">
        <v>779</v>
      </c>
      <c r="BR17" s="3"/>
      <c r="BS17" s="2" t="s">
        <v>802</v>
      </c>
      <c r="BT17" s="2" t="s">
        <v>803</v>
      </c>
      <c r="BU17" s="2" t="s">
        <v>800</v>
      </c>
      <c r="BV17" s="2" t="s">
        <v>32</v>
      </c>
      <c r="BW17" s="2" t="s">
        <v>678</v>
      </c>
      <c r="BX17" s="3"/>
      <c r="BY17" s="2" t="s">
        <v>1086</v>
      </c>
      <c r="BZ17" s="3"/>
      <c r="CA17" s="2" t="s">
        <v>1009</v>
      </c>
      <c r="CB17" s="2" t="s">
        <v>490</v>
      </c>
      <c r="CC17" s="2" t="s">
        <v>32</v>
      </c>
      <c r="CD17" s="2" t="s">
        <v>28</v>
      </c>
      <c r="CE17" s="2" t="s">
        <v>1139</v>
      </c>
      <c r="CF17" s="2" t="s">
        <v>1139</v>
      </c>
      <c r="CG17" s="2" t="s">
        <v>28</v>
      </c>
      <c r="CH17" s="2" t="s">
        <v>32</v>
      </c>
      <c r="CI17" s="2" t="s">
        <v>1140</v>
      </c>
      <c r="CJ17" s="2" t="s">
        <v>32</v>
      </c>
      <c r="CK17" s="2" t="s">
        <v>32</v>
      </c>
      <c r="CL17" s="2" t="s">
        <v>1010</v>
      </c>
      <c r="CM17" s="3"/>
      <c r="CN17" s="3"/>
      <c r="CO17" s="2" t="s">
        <v>1036</v>
      </c>
      <c r="CP17" s="2" t="s">
        <v>1121</v>
      </c>
      <c r="CQ17" s="3"/>
      <c r="CR17" s="3"/>
      <c r="CS17" s="3"/>
      <c r="CT17" s="3"/>
      <c r="CU17" s="3"/>
      <c r="CV17" s="3"/>
      <c r="CW17" s="2" t="s">
        <v>1015</v>
      </c>
      <c r="CX17" s="3"/>
      <c r="CY17" s="2" t="s">
        <v>32</v>
      </c>
      <c r="CZ17" s="2" t="s">
        <v>32</v>
      </c>
      <c r="DA17" s="3"/>
      <c r="DB17" s="3"/>
      <c r="DC17" s="3"/>
      <c r="DD17" s="3"/>
      <c r="DE17" s="3"/>
      <c r="DF17" s="3"/>
      <c r="DG17" s="3"/>
      <c r="DH17" s="2" t="s">
        <v>1412</v>
      </c>
      <c r="DI17" s="2" t="s">
        <v>1353</v>
      </c>
      <c r="DJ17" s="2" t="s">
        <v>1413</v>
      </c>
      <c r="DK17" s="3"/>
      <c r="DL17" s="3"/>
      <c r="DM17" s="3"/>
      <c r="DN17" s="3"/>
      <c r="DO17" s="3"/>
    </row>
    <row r="18" spans="1:119" x14ac:dyDescent="0.2">
      <c r="A18" s="5">
        <v>17</v>
      </c>
      <c r="B18" s="2" t="s">
        <v>28</v>
      </c>
      <c r="C18" s="2" t="s">
        <v>61</v>
      </c>
      <c r="D18" s="2" t="s">
        <v>62</v>
      </c>
      <c r="E18" s="2" t="s">
        <v>63</v>
      </c>
      <c r="F18" s="2" t="s">
        <v>64</v>
      </c>
      <c r="G18" s="2" t="s">
        <v>32</v>
      </c>
      <c r="H18" s="2" t="s">
        <v>32</v>
      </c>
      <c r="I18" s="2">
        <v>0</v>
      </c>
      <c r="J18" s="2" t="s">
        <v>28</v>
      </c>
      <c r="K18" s="2" t="s">
        <v>65</v>
      </c>
      <c r="L18" s="2" t="s">
        <v>66</v>
      </c>
      <c r="M18" s="3"/>
      <c r="N18" s="2" t="s">
        <v>67</v>
      </c>
      <c r="O18" s="2" t="s">
        <v>68</v>
      </c>
      <c r="P18" s="2">
        <v>2</v>
      </c>
      <c r="Q18" s="2" t="s">
        <v>69</v>
      </c>
      <c r="R18" s="2" t="s">
        <v>70</v>
      </c>
      <c r="S18" s="2" t="s">
        <v>34</v>
      </c>
      <c r="T18" s="2" t="s">
        <v>71</v>
      </c>
      <c r="U18" s="2">
        <v>155</v>
      </c>
      <c r="V18" s="2" t="s">
        <v>72</v>
      </c>
      <c r="W18" s="2" t="s">
        <v>28</v>
      </c>
      <c r="X18" s="2" t="s">
        <v>28</v>
      </c>
      <c r="Y18" s="2" t="s">
        <v>28</v>
      </c>
      <c r="Z18" s="2" t="s">
        <v>60</v>
      </c>
      <c r="AA18" s="2" t="s">
        <v>28</v>
      </c>
      <c r="AB18" s="2" t="s">
        <v>32</v>
      </c>
      <c r="AC18" s="2" t="s">
        <v>28</v>
      </c>
      <c r="AD18" s="2" t="s">
        <v>28</v>
      </c>
      <c r="AE18" s="2" t="s">
        <v>28</v>
      </c>
      <c r="AF18" s="2" t="s">
        <v>392</v>
      </c>
      <c r="AG18" s="2">
        <v>20</v>
      </c>
      <c r="AH18" s="2" t="s">
        <v>400</v>
      </c>
      <c r="AI18" s="2" t="s">
        <v>401</v>
      </c>
      <c r="AJ18" s="2" t="s">
        <v>483</v>
      </c>
      <c r="AK18" s="2" t="s">
        <v>484</v>
      </c>
      <c r="AL18" s="2" t="s">
        <v>485</v>
      </c>
      <c r="AM18" s="2" t="s">
        <v>436</v>
      </c>
      <c r="AN18" s="2" t="s">
        <v>486</v>
      </c>
      <c r="AO18" s="2" t="s">
        <v>487</v>
      </c>
      <c r="AP18" s="2" t="s">
        <v>487</v>
      </c>
      <c r="AQ18" s="2" t="s">
        <v>488</v>
      </c>
      <c r="AR18" s="2" t="s">
        <v>28</v>
      </c>
      <c r="AS18" s="2" t="s">
        <v>28</v>
      </c>
      <c r="AT18" s="2" t="s">
        <v>28</v>
      </c>
      <c r="AU18" s="2" t="s">
        <v>28</v>
      </c>
      <c r="AV18" s="2" t="s">
        <v>391</v>
      </c>
      <c r="AW18" s="2" t="s">
        <v>804</v>
      </c>
      <c r="AX18" s="2" t="s">
        <v>28</v>
      </c>
      <c r="AY18" s="2" t="s">
        <v>28</v>
      </c>
      <c r="AZ18" s="2" t="s">
        <v>28</v>
      </c>
      <c r="BA18" s="2" t="s">
        <v>516</v>
      </c>
      <c r="BB18" s="2" t="s">
        <v>516</v>
      </c>
      <c r="BC18" s="2" t="s">
        <v>805</v>
      </c>
      <c r="BD18" s="2" t="s">
        <v>806</v>
      </c>
      <c r="BE18" s="2" t="s">
        <v>28</v>
      </c>
      <c r="BF18" s="2" t="s">
        <v>807</v>
      </c>
      <c r="BG18" s="2" t="s">
        <v>625</v>
      </c>
      <c r="BH18" s="2" t="s">
        <v>674</v>
      </c>
      <c r="BI18" s="2" t="s">
        <v>663</v>
      </c>
      <c r="BJ18" s="2" t="s">
        <v>28</v>
      </c>
      <c r="BK18" s="2" t="s">
        <v>32</v>
      </c>
      <c r="BL18" s="2" t="s">
        <v>28</v>
      </c>
      <c r="BM18" s="2" t="s">
        <v>32</v>
      </c>
      <c r="BN18" s="2" t="s">
        <v>28</v>
      </c>
      <c r="BO18" s="2" t="s">
        <v>32</v>
      </c>
      <c r="BP18" s="2" t="s">
        <v>694</v>
      </c>
      <c r="BQ18" s="2" t="s">
        <v>808</v>
      </c>
      <c r="BR18" s="2" t="s">
        <v>809</v>
      </c>
      <c r="BS18" s="2" t="s">
        <v>810</v>
      </c>
      <c r="BT18" s="2" t="s">
        <v>811</v>
      </c>
      <c r="BU18" s="2" t="s">
        <v>516</v>
      </c>
      <c r="BV18" s="2" t="s">
        <v>28</v>
      </c>
      <c r="BW18" s="2" t="s">
        <v>667</v>
      </c>
      <c r="BX18" s="2" t="s">
        <v>812</v>
      </c>
      <c r="BY18" s="2" t="s">
        <v>723</v>
      </c>
      <c r="BZ18" s="2" t="s">
        <v>723</v>
      </c>
      <c r="CA18" s="2" t="s">
        <v>1023</v>
      </c>
      <c r="CB18" s="2" t="s">
        <v>1075</v>
      </c>
      <c r="CC18" s="2" t="s">
        <v>32</v>
      </c>
      <c r="CD18" s="2" t="s">
        <v>28</v>
      </c>
      <c r="CE18" s="2" t="s">
        <v>1141</v>
      </c>
      <c r="CF18" s="2" t="s">
        <v>1142</v>
      </c>
      <c r="CG18" s="2" t="s">
        <v>28</v>
      </c>
      <c r="CH18" s="2" t="s">
        <v>32</v>
      </c>
      <c r="CI18" s="2" t="s">
        <v>1143</v>
      </c>
      <c r="CJ18" s="2" t="s">
        <v>28</v>
      </c>
      <c r="CK18" s="2" t="s">
        <v>28</v>
      </c>
      <c r="CL18" s="2" t="s">
        <v>1045</v>
      </c>
      <c r="CM18" s="2" t="s">
        <v>806</v>
      </c>
      <c r="CN18" s="2" t="s">
        <v>806</v>
      </c>
      <c r="CO18" s="2" t="s">
        <v>1036</v>
      </c>
      <c r="CP18" s="2" t="s">
        <v>1025</v>
      </c>
      <c r="CQ18" s="2" t="s">
        <v>28</v>
      </c>
      <c r="CR18" s="2" t="s">
        <v>1144</v>
      </c>
      <c r="CS18" s="2" t="s">
        <v>28</v>
      </c>
      <c r="CT18" s="2" t="s">
        <v>28</v>
      </c>
      <c r="CU18" s="2" t="s">
        <v>32</v>
      </c>
      <c r="CV18" s="2" t="s">
        <v>1145</v>
      </c>
      <c r="CW18" s="2" t="s">
        <v>1015</v>
      </c>
      <c r="CX18" s="2" t="s">
        <v>1146</v>
      </c>
      <c r="CY18" s="2" t="s">
        <v>32</v>
      </c>
      <c r="CZ18" s="2" t="s">
        <v>28</v>
      </c>
      <c r="DA18" s="2" t="s">
        <v>32</v>
      </c>
      <c r="DB18" s="2" t="s">
        <v>32</v>
      </c>
      <c r="DC18" s="2" t="s">
        <v>416</v>
      </c>
      <c r="DD18" s="2" t="s">
        <v>1147</v>
      </c>
      <c r="DE18" s="2" t="s">
        <v>1148</v>
      </c>
      <c r="DF18" s="2" t="s">
        <v>1149</v>
      </c>
      <c r="DG18" s="2" t="s">
        <v>1030</v>
      </c>
      <c r="DH18" s="2" t="s">
        <v>1414</v>
      </c>
      <c r="DI18" s="2" t="s">
        <v>1353</v>
      </c>
      <c r="DJ18" s="2" t="s">
        <v>1415</v>
      </c>
      <c r="DK18" s="2" t="s">
        <v>1416</v>
      </c>
      <c r="DL18" s="2" t="s">
        <v>1417</v>
      </c>
      <c r="DM18" s="2" t="s">
        <v>1418</v>
      </c>
      <c r="DN18" s="2" t="s">
        <v>1419</v>
      </c>
      <c r="DO18" s="2" t="s">
        <v>1420</v>
      </c>
    </row>
    <row r="19" spans="1:119" x14ac:dyDescent="0.2">
      <c r="A19" s="5">
        <v>18</v>
      </c>
      <c r="B19" s="2" t="s">
        <v>28</v>
      </c>
      <c r="C19" s="2" t="s">
        <v>187</v>
      </c>
      <c r="D19" s="2" t="s">
        <v>188</v>
      </c>
      <c r="E19" s="2" t="s">
        <v>189</v>
      </c>
      <c r="F19" s="2" t="s">
        <v>190</v>
      </c>
      <c r="G19" s="2" t="s">
        <v>28</v>
      </c>
      <c r="H19" s="2" t="s">
        <v>32</v>
      </c>
      <c r="I19" s="2">
        <v>8</v>
      </c>
      <c r="J19" s="2" t="s">
        <v>28</v>
      </c>
      <c r="K19" s="2" t="s">
        <v>191</v>
      </c>
      <c r="L19" s="2" t="s">
        <v>192</v>
      </c>
      <c r="M19" s="3"/>
      <c r="N19" s="2" t="s">
        <v>193</v>
      </c>
      <c r="O19" s="2" t="s">
        <v>194</v>
      </c>
      <c r="P19" s="2">
        <v>1</v>
      </c>
      <c r="Q19" s="2" t="s">
        <v>195</v>
      </c>
      <c r="R19" s="3"/>
      <c r="S19" s="2" t="s">
        <v>34</v>
      </c>
      <c r="T19" s="2" t="s">
        <v>196</v>
      </c>
      <c r="U19" s="2">
        <v>159</v>
      </c>
      <c r="V19" s="2" t="s">
        <v>197</v>
      </c>
      <c r="W19" s="2" t="s">
        <v>28</v>
      </c>
      <c r="X19" s="2" t="s">
        <v>28</v>
      </c>
      <c r="Y19" s="2" t="s">
        <v>28</v>
      </c>
      <c r="Z19" s="2" t="s">
        <v>60</v>
      </c>
      <c r="AA19" s="2" t="s">
        <v>28</v>
      </c>
      <c r="AB19" s="2" t="s">
        <v>28</v>
      </c>
      <c r="AC19" s="2" t="s">
        <v>28</v>
      </c>
      <c r="AD19" s="2" t="s">
        <v>28</v>
      </c>
      <c r="AE19" s="2" t="s">
        <v>28</v>
      </c>
      <c r="AF19" s="2" t="s">
        <v>381</v>
      </c>
      <c r="AG19" s="2">
        <v>17.5</v>
      </c>
      <c r="AH19" s="2" t="s">
        <v>432</v>
      </c>
      <c r="AI19" s="2" t="s">
        <v>401</v>
      </c>
      <c r="AJ19" s="2" t="s">
        <v>489</v>
      </c>
      <c r="AK19" s="2" t="s">
        <v>490</v>
      </c>
      <c r="AL19" s="2" t="s">
        <v>491</v>
      </c>
      <c r="AM19" s="2" t="s">
        <v>492</v>
      </c>
      <c r="AN19" s="2" t="s">
        <v>486</v>
      </c>
      <c r="AO19" s="2" t="s">
        <v>493</v>
      </c>
      <c r="AP19" s="2" t="s">
        <v>494</v>
      </c>
      <c r="AQ19" s="2" t="s">
        <v>415</v>
      </c>
      <c r="AR19" s="2" t="s">
        <v>28</v>
      </c>
      <c r="AS19" s="2" t="s">
        <v>32</v>
      </c>
      <c r="AT19" s="2" t="s">
        <v>28</v>
      </c>
      <c r="AU19" s="2" t="s">
        <v>28</v>
      </c>
      <c r="AV19" s="2" t="s">
        <v>416</v>
      </c>
      <c r="AW19" s="2" t="s">
        <v>813</v>
      </c>
      <c r="AX19" s="2" t="s">
        <v>28</v>
      </c>
      <c r="AY19" s="2" t="s">
        <v>28</v>
      </c>
      <c r="AZ19" s="2" t="s">
        <v>28</v>
      </c>
      <c r="BA19" s="2" t="s">
        <v>814</v>
      </c>
      <c r="BB19" s="2" t="s">
        <v>815</v>
      </c>
      <c r="BC19" s="2" t="s">
        <v>816</v>
      </c>
      <c r="BD19" s="2" t="s">
        <v>817</v>
      </c>
      <c r="BE19" s="2" t="s">
        <v>28</v>
      </c>
      <c r="BF19" s="2" t="s">
        <v>818</v>
      </c>
      <c r="BG19" s="2" t="s">
        <v>819</v>
      </c>
      <c r="BH19" s="2" t="s">
        <v>662</v>
      </c>
      <c r="BI19" s="2" t="s">
        <v>663</v>
      </c>
      <c r="BJ19" s="2" t="s">
        <v>28</v>
      </c>
      <c r="BK19" s="2" t="s">
        <v>32</v>
      </c>
      <c r="BL19" s="2" t="s">
        <v>28</v>
      </c>
      <c r="BM19" s="2" t="s">
        <v>32</v>
      </c>
      <c r="BN19" s="2" t="s">
        <v>32</v>
      </c>
      <c r="BO19" s="2" t="s">
        <v>32</v>
      </c>
      <c r="BP19" s="2" t="s">
        <v>820</v>
      </c>
      <c r="BQ19" s="2" t="s">
        <v>821</v>
      </c>
      <c r="BR19" s="3"/>
      <c r="BS19" s="2" t="s">
        <v>822</v>
      </c>
      <c r="BT19" s="4" t="s">
        <v>823</v>
      </c>
      <c r="BU19" s="2" t="s">
        <v>814</v>
      </c>
      <c r="BV19" s="2" t="s">
        <v>28</v>
      </c>
      <c r="BW19" s="2" t="s">
        <v>667</v>
      </c>
      <c r="BX19" s="2" t="s">
        <v>824</v>
      </c>
      <c r="BY19" s="2" t="s">
        <v>723</v>
      </c>
      <c r="BZ19" s="2" t="s">
        <v>1150</v>
      </c>
      <c r="CA19" s="2" t="s">
        <v>1009</v>
      </c>
      <c r="CB19" s="2" t="s">
        <v>490</v>
      </c>
      <c r="CC19" s="2" t="s">
        <v>32</v>
      </c>
      <c r="CD19" s="2" t="s">
        <v>28</v>
      </c>
      <c r="CE19" s="2" t="s">
        <v>1054</v>
      </c>
      <c r="CF19" s="2" t="s">
        <v>1151</v>
      </c>
      <c r="CG19" s="2" t="s">
        <v>32</v>
      </c>
      <c r="CH19" s="2" t="s">
        <v>32</v>
      </c>
      <c r="CI19" s="2" t="s">
        <v>250</v>
      </c>
      <c r="CJ19" s="2" t="s">
        <v>32</v>
      </c>
      <c r="CK19" s="2" t="s">
        <v>32</v>
      </c>
      <c r="CL19" s="2" t="s">
        <v>1152</v>
      </c>
      <c r="CM19" s="2" t="s">
        <v>1153</v>
      </c>
      <c r="CN19" s="2" t="s">
        <v>1154</v>
      </c>
      <c r="CO19" s="2" t="s">
        <v>1036</v>
      </c>
      <c r="CP19" s="2" t="s">
        <v>1155</v>
      </c>
      <c r="CQ19" s="2" t="s">
        <v>28</v>
      </c>
      <c r="CR19" s="2" t="s">
        <v>1156</v>
      </c>
      <c r="CS19" s="2" t="s">
        <v>28</v>
      </c>
      <c r="CT19" s="2" t="s">
        <v>28</v>
      </c>
      <c r="CU19" s="2" t="s">
        <v>28</v>
      </c>
      <c r="CV19" s="2" t="s">
        <v>1157</v>
      </c>
      <c r="CW19" s="2" t="s">
        <v>1015</v>
      </c>
      <c r="CX19" s="2" t="s">
        <v>1158</v>
      </c>
      <c r="CY19" s="2" t="s">
        <v>28</v>
      </c>
      <c r="CZ19" s="2" t="s">
        <v>28</v>
      </c>
      <c r="DA19" s="2" t="s">
        <v>32</v>
      </c>
      <c r="DB19" s="2" t="s">
        <v>32</v>
      </c>
      <c r="DC19" s="2" t="s">
        <v>416</v>
      </c>
      <c r="DD19" s="2" t="s">
        <v>1159</v>
      </c>
      <c r="DE19" s="2" t="s">
        <v>1160</v>
      </c>
      <c r="DF19" s="2" t="s">
        <v>1040</v>
      </c>
      <c r="DG19" s="2" t="s">
        <v>1030</v>
      </c>
      <c r="DH19" s="2" t="s">
        <v>1421</v>
      </c>
      <c r="DI19" s="2" t="s">
        <v>1353</v>
      </c>
      <c r="DJ19" s="2" t="s">
        <v>1422</v>
      </c>
      <c r="DK19" s="2" t="s">
        <v>1423</v>
      </c>
      <c r="DL19" s="2" t="s">
        <v>1382</v>
      </c>
      <c r="DM19" s="2" t="s">
        <v>1424</v>
      </c>
      <c r="DN19" s="2" t="s">
        <v>1425</v>
      </c>
      <c r="DO19" s="2" t="s">
        <v>1426</v>
      </c>
    </row>
    <row r="20" spans="1:119" x14ac:dyDescent="0.2">
      <c r="A20" s="5">
        <v>19</v>
      </c>
      <c r="B20" s="2" t="s">
        <v>28</v>
      </c>
      <c r="C20" s="2" t="s">
        <v>91</v>
      </c>
      <c r="D20" s="2" t="s">
        <v>92</v>
      </c>
      <c r="E20" s="2" t="s">
        <v>39</v>
      </c>
      <c r="F20" s="2" t="s">
        <v>93</v>
      </c>
      <c r="G20" s="2" t="s">
        <v>28</v>
      </c>
      <c r="H20" s="2" t="s">
        <v>32</v>
      </c>
      <c r="I20" s="2">
        <v>7</v>
      </c>
      <c r="J20" s="2" t="s">
        <v>32</v>
      </c>
      <c r="K20" s="3"/>
      <c r="L20" s="3"/>
      <c r="M20" s="2" t="s">
        <v>28</v>
      </c>
      <c r="N20" s="2" t="s">
        <v>94</v>
      </c>
      <c r="O20" s="2" t="s">
        <v>95</v>
      </c>
      <c r="P20" s="2">
        <v>1</v>
      </c>
      <c r="Q20" s="3"/>
      <c r="R20" s="3"/>
      <c r="S20" s="2" t="s">
        <v>49</v>
      </c>
      <c r="T20" s="2" t="s">
        <v>96</v>
      </c>
      <c r="U20" s="2">
        <v>170</v>
      </c>
      <c r="V20" s="2" t="s">
        <v>97</v>
      </c>
      <c r="W20" s="2" t="s">
        <v>28</v>
      </c>
      <c r="X20" s="2" t="s">
        <v>32</v>
      </c>
      <c r="Y20" s="2" t="s">
        <v>28</v>
      </c>
      <c r="Z20" s="2" t="s">
        <v>37</v>
      </c>
      <c r="AA20" s="2" t="s">
        <v>28</v>
      </c>
      <c r="AB20" s="2" t="s">
        <v>28</v>
      </c>
      <c r="AC20" s="2" t="s">
        <v>28</v>
      </c>
      <c r="AD20" s="2" t="s">
        <v>28</v>
      </c>
      <c r="AE20" s="2" t="s">
        <v>28</v>
      </c>
      <c r="AF20" s="2" t="s">
        <v>381</v>
      </c>
      <c r="AG20" s="2">
        <v>19</v>
      </c>
      <c r="AH20" s="2" t="s">
        <v>382</v>
      </c>
      <c r="AI20" s="2" t="s">
        <v>401</v>
      </c>
      <c r="AJ20" s="2" t="s">
        <v>495</v>
      </c>
      <c r="AK20" s="2" t="s">
        <v>496</v>
      </c>
      <c r="AL20" s="2" t="s">
        <v>468</v>
      </c>
      <c r="AM20" s="3"/>
      <c r="AN20" s="3"/>
      <c r="AO20" s="2" t="s">
        <v>497</v>
      </c>
      <c r="AP20" s="2" t="s">
        <v>498</v>
      </c>
      <c r="AQ20" s="2" t="s">
        <v>499</v>
      </c>
      <c r="AR20" s="2" t="s">
        <v>28</v>
      </c>
      <c r="AS20" s="2" t="s">
        <v>32</v>
      </c>
      <c r="AT20" s="2" t="s">
        <v>32</v>
      </c>
      <c r="AU20" s="2" t="s">
        <v>28</v>
      </c>
      <c r="AV20" s="2" t="s">
        <v>406</v>
      </c>
      <c r="AW20" s="2" t="s">
        <v>825</v>
      </c>
      <c r="AX20" s="2" t="s">
        <v>28</v>
      </c>
      <c r="AY20" s="2" t="s">
        <v>28</v>
      </c>
      <c r="AZ20" s="2" t="s">
        <v>28</v>
      </c>
      <c r="BA20" s="2" t="s">
        <v>516</v>
      </c>
      <c r="BB20" s="2" t="s">
        <v>826</v>
      </c>
      <c r="BC20" s="2" t="s">
        <v>827</v>
      </c>
      <c r="BD20" s="2" t="s">
        <v>828</v>
      </c>
      <c r="BE20" s="2" t="s">
        <v>28</v>
      </c>
      <c r="BF20" s="2" t="s">
        <v>829</v>
      </c>
      <c r="BG20" s="2" t="s">
        <v>723</v>
      </c>
      <c r="BH20" s="2" t="s">
        <v>662</v>
      </c>
      <c r="BI20" s="2" t="s">
        <v>663</v>
      </c>
      <c r="BJ20" s="2" t="s">
        <v>28</v>
      </c>
      <c r="BK20" s="2" t="s">
        <v>32</v>
      </c>
      <c r="BL20" s="2" t="s">
        <v>28</v>
      </c>
      <c r="BM20" s="2" t="s">
        <v>28</v>
      </c>
      <c r="BN20" s="2" t="s">
        <v>32</v>
      </c>
      <c r="BO20" s="2" t="s">
        <v>32</v>
      </c>
      <c r="BP20" s="2" t="s">
        <v>694</v>
      </c>
      <c r="BQ20" s="2" t="s">
        <v>676</v>
      </c>
      <c r="BR20" s="3"/>
      <c r="BS20" s="3"/>
      <c r="BT20" s="2" t="s">
        <v>830</v>
      </c>
      <c r="BU20" s="2" t="s">
        <v>516</v>
      </c>
      <c r="BV20" s="2" t="s">
        <v>28</v>
      </c>
      <c r="BW20" s="2" t="s">
        <v>678</v>
      </c>
      <c r="BX20" s="2" t="s">
        <v>831</v>
      </c>
      <c r="BY20" s="2" t="s">
        <v>723</v>
      </c>
      <c r="BZ20" s="2" t="s">
        <v>1161</v>
      </c>
      <c r="CA20" s="2" t="s">
        <v>1009</v>
      </c>
      <c r="CB20" s="2" t="s">
        <v>490</v>
      </c>
      <c r="CC20" s="2" t="s">
        <v>32</v>
      </c>
      <c r="CD20" s="2" t="s">
        <v>28</v>
      </c>
      <c r="CE20" s="2" t="s">
        <v>1162</v>
      </c>
      <c r="CF20" s="2" t="s">
        <v>1163</v>
      </c>
      <c r="CG20" s="2" t="s">
        <v>28</v>
      </c>
      <c r="CH20" s="2" t="s">
        <v>32</v>
      </c>
      <c r="CI20" s="2" t="s">
        <v>250</v>
      </c>
      <c r="CJ20" s="2" t="s">
        <v>32</v>
      </c>
      <c r="CK20" s="2" t="s">
        <v>28</v>
      </c>
      <c r="CL20" s="2" t="s">
        <v>1045</v>
      </c>
      <c r="CM20" s="2" t="s">
        <v>1164</v>
      </c>
      <c r="CN20" s="2" t="s">
        <v>1165</v>
      </c>
      <c r="CO20" s="2" t="s">
        <v>1036</v>
      </c>
      <c r="CP20" s="2" t="s">
        <v>1121</v>
      </c>
      <c r="CQ20" s="2" t="s">
        <v>1166</v>
      </c>
      <c r="CR20" s="2" t="s">
        <v>1167</v>
      </c>
      <c r="CS20" s="2" t="s">
        <v>32</v>
      </c>
      <c r="CT20" s="2" t="s">
        <v>28</v>
      </c>
      <c r="CU20" s="2" t="s">
        <v>32</v>
      </c>
      <c r="CV20" s="2" t="s">
        <v>1168</v>
      </c>
      <c r="CW20" s="2" t="s">
        <v>1015</v>
      </c>
      <c r="CX20" s="2" t="s">
        <v>349</v>
      </c>
      <c r="CY20" s="2" t="s">
        <v>28</v>
      </c>
      <c r="CZ20" s="2" t="s">
        <v>32</v>
      </c>
      <c r="DA20" s="2" t="s">
        <v>28</v>
      </c>
      <c r="DB20" s="2" t="s">
        <v>28</v>
      </c>
      <c r="DC20" s="2" t="s">
        <v>1038</v>
      </c>
      <c r="DD20" s="2" t="s">
        <v>1169</v>
      </c>
      <c r="DE20" s="2" t="s">
        <v>1170</v>
      </c>
      <c r="DF20" s="2" t="s">
        <v>1171</v>
      </c>
      <c r="DG20" s="2" t="s">
        <v>1020</v>
      </c>
      <c r="DH20" s="2" t="s">
        <v>1034</v>
      </c>
      <c r="DI20" s="2" t="s">
        <v>1353</v>
      </c>
      <c r="DJ20" s="2" t="s">
        <v>1427</v>
      </c>
      <c r="DK20" s="2" t="s">
        <v>1382</v>
      </c>
      <c r="DL20" s="2" t="s">
        <v>1062</v>
      </c>
      <c r="DM20" s="2" t="s">
        <v>1428</v>
      </c>
      <c r="DN20" s="2" t="s">
        <v>1429</v>
      </c>
      <c r="DO20" s="2" t="s">
        <v>1430</v>
      </c>
    </row>
    <row r="21" spans="1:119" x14ac:dyDescent="0.2">
      <c r="A21" s="5">
        <v>20</v>
      </c>
      <c r="B21" s="2" t="s">
        <v>32</v>
      </c>
      <c r="C21" s="2" t="s">
        <v>205</v>
      </c>
      <c r="D21" s="2" t="s">
        <v>205</v>
      </c>
      <c r="E21" s="2" t="s">
        <v>105</v>
      </c>
      <c r="F21" s="2" t="s">
        <v>106</v>
      </c>
      <c r="G21" s="2" t="s">
        <v>32</v>
      </c>
      <c r="H21" s="3"/>
      <c r="I21" s="2">
        <v>0</v>
      </c>
      <c r="J21" s="2" t="s">
        <v>28</v>
      </c>
      <c r="K21" s="2" t="s">
        <v>206</v>
      </c>
      <c r="L21" s="2" t="s">
        <v>48</v>
      </c>
      <c r="M21" s="3"/>
      <c r="N21" s="2">
        <v>0</v>
      </c>
      <c r="O21" s="2" t="s">
        <v>207</v>
      </c>
      <c r="P21" s="2" t="s">
        <v>82</v>
      </c>
      <c r="Q21" s="2" t="s">
        <v>208</v>
      </c>
      <c r="R21" s="2" t="s">
        <v>208</v>
      </c>
      <c r="S21" s="2" t="s">
        <v>49</v>
      </c>
      <c r="T21" s="2" t="s">
        <v>209</v>
      </c>
      <c r="U21" s="2">
        <v>165</v>
      </c>
      <c r="V21" s="2" t="s">
        <v>210</v>
      </c>
      <c r="W21" s="2" t="s">
        <v>28</v>
      </c>
      <c r="X21" s="2" t="s">
        <v>28</v>
      </c>
      <c r="Y21" s="2" t="s">
        <v>28</v>
      </c>
      <c r="Z21" s="2" t="s">
        <v>60</v>
      </c>
      <c r="AA21" s="2" t="s">
        <v>28</v>
      </c>
      <c r="AB21" s="2" t="s">
        <v>28</v>
      </c>
      <c r="AC21" s="2" t="s">
        <v>28</v>
      </c>
      <c r="AD21" s="2" t="s">
        <v>28</v>
      </c>
      <c r="AE21" s="2" t="s">
        <v>28</v>
      </c>
      <c r="AF21" s="2" t="s">
        <v>381</v>
      </c>
      <c r="AG21" s="2">
        <v>18</v>
      </c>
      <c r="AH21" s="2" t="s">
        <v>382</v>
      </c>
      <c r="AI21" s="2" t="s">
        <v>393</v>
      </c>
      <c r="AJ21" s="2" t="s">
        <v>500</v>
      </c>
      <c r="AK21" s="2" t="s">
        <v>501</v>
      </c>
      <c r="AL21" s="2" t="s">
        <v>502</v>
      </c>
      <c r="AM21" s="2" t="s">
        <v>502</v>
      </c>
      <c r="AN21" s="2" t="s">
        <v>502</v>
      </c>
      <c r="AO21" s="2" t="s">
        <v>503</v>
      </c>
      <c r="AP21" s="2" t="s">
        <v>504</v>
      </c>
      <c r="AQ21" s="2" t="s">
        <v>505</v>
      </c>
      <c r="AR21" s="2" t="s">
        <v>506</v>
      </c>
      <c r="AS21" s="2" t="s">
        <v>28</v>
      </c>
      <c r="AT21" s="2" t="s">
        <v>28</v>
      </c>
      <c r="AU21" s="2" t="s">
        <v>28</v>
      </c>
      <c r="AV21" s="2" t="s">
        <v>416</v>
      </c>
      <c r="AW21" s="2" t="s">
        <v>832</v>
      </c>
      <c r="AX21" s="2" t="s">
        <v>28</v>
      </c>
      <c r="AY21" s="2" t="s">
        <v>28</v>
      </c>
      <c r="AZ21" s="2" t="s">
        <v>28</v>
      </c>
      <c r="BA21" s="2" t="s">
        <v>833</v>
      </c>
      <c r="BB21" s="2" t="s">
        <v>833</v>
      </c>
      <c r="BC21" s="2" t="s">
        <v>834</v>
      </c>
      <c r="BD21" s="2" t="s">
        <v>835</v>
      </c>
      <c r="BE21" s="2" t="s">
        <v>28</v>
      </c>
      <c r="BF21" s="2" t="s">
        <v>836</v>
      </c>
      <c r="BG21" s="2" t="s">
        <v>837</v>
      </c>
      <c r="BH21" s="2" t="s">
        <v>662</v>
      </c>
      <c r="BI21" s="2" t="s">
        <v>663</v>
      </c>
      <c r="BJ21" s="2" t="s">
        <v>28</v>
      </c>
      <c r="BK21" s="2" t="s">
        <v>32</v>
      </c>
      <c r="BL21" s="2" t="s">
        <v>32</v>
      </c>
      <c r="BM21" s="2" t="s">
        <v>28</v>
      </c>
      <c r="BN21" s="2" t="s">
        <v>28</v>
      </c>
      <c r="BO21" s="2" t="s">
        <v>28</v>
      </c>
      <c r="BP21" s="2" t="s">
        <v>694</v>
      </c>
      <c r="BQ21" s="2" t="s">
        <v>664</v>
      </c>
      <c r="BR21" s="3"/>
      <c r="BS21" s="2" t="s">
        <v>838</v>
      </c>
      <c r="BT21" s="2" t="s">
        <v>796</v>
      </c>
      <c r="BU21" s="2" t="s">
        <v>516</v>
      </c>
      <c r="BV21" s="2" t="s">
        <v>28</v>
      </c>
      <c r="BW21" s="2" t="s">
        <v>678</v>
      </c>
      <c r="BX21" s="2" t="s">
        <v>839</v>
      </c>
      <c r="BY21" s="2" t="s">
        <v>723</v>
      </c>
      <c r="BZ21" s="2" t="s">
        <v>1172</v>
      </c>
      <c r="CA21" s="2" t="s">
        <v>1023</v>
      </c>
      <c r="CB21" s="2" t="s">
        <v>490</v>
      </c>
      <c r="CC21" s="2" t="s">
        <v>32</v>
      </c>
      <c r="CD21" s="2" t="s">
        <v>32</v>
      </c>
      <c r="CE21" s="2" t="s">
        <v>1043</v>
      </c>
      <c r="CF21" s="2" t="s">
        <v>1173</v>
      </c>
      <c r="CG21" s="2" t="s">
        <v>32</v>
      </c>
      <c r="CH21" s="2" t="s">
        <v>28</v>
      </c>
      <c r="CI21" s="2" t="s">
        <v>1174</v>
      </c>
      <c r="CJ21" s="2" t="s">
        <v>28</v>
      </c>
      <c r="CK21" s="2" t="s">
        <v>28</v>
      </c>
      <c r="CL21" s="2" t="s">
        <v>1010</v>
      </c>
      <c r="CM21" s="2" t="s">
        <v>1175</v>
      </c>
      <c r="CN21" s="2" t="s">
        <v>1176</v>
      </c>
      <c r="CO21" s="2" t="s">
        <v>1036</v>
      </c>
      <c r="CP21" s="2" t="s">
        <v>1177</v>
      </c>
      <c r="CQ21" s="2" t="s">
        <v>1178</v>
      </c>
      <c r="CR21" s="2" t="s">
        <v>1178</v>
      </c>
      <c r="CS21" s="2" t="s">
        <v>28</v>
      </c>
      <c r="CT21" s="2" t="s">
        <v>28</v>
      </c>
      <c r="CU21" s="2" t="s">
        <v>28</v>
      </c>
      <c r="CV21" s="2" t="s">
        <v>774</v>
      </c>
      <c r="CW21" s="2" t="s">
        <v>1098</v>
      </c>
      <c r="CX21" s="2" t="s">
        <v>1179</v>
      </c>
      <c r="CY21" s="2" t="s">
        <v>28</v>
      </c>
      <c r="CZ21" s="2" t="s">
        <v>28</v>
      </c>
      <c r="DA21" s="2" t="s">
        <v>28</v>
      </c>
      <c r="DB21" s="2" t="s">
        <v>28</v>
      </c>
      <c r="DC21" s="2" t="s">
        <v>416</v>
      </c>
      <c r="DD21" s="2" t="s">
        <v>456</v>
      </c>
      <c r="DE21" s="2" t="s">
        <v>1180</v>
      </c>
      <c r="DF21" s="2" t="s">
        <v>1181</v>
      </c>
      <c r="DG21" s="2" t="s">
        <v>1030</v>
      </c>
      <c r="DH21" s="2" t="s">
        <v>1431</v>
      </c>
      <c r="DI21" s="2" t="s">
        <v>1353</v>
      </c>
      <c r="DJ21" s="2" t="s">
        <v>1432</v>
      </c>
      <c r="DK21" s="2" t="s">
        <v>1362</v>
      </c>
      <c r="DL21" s="2" t="s">
        <v>1382</v>
      </c>
      <c r="DM21" s="2" t="s">
        <v>893</v>
      </c>
      <c r="DN21" s="2" t="s">
        <v>1433</v>
      </c>
      <c r="DO21" s="2" t="s">
        <v>1434</v>
      </c>
    </row>
    <row r="22" spans="1:119" x14ac:dyDescent="0.2">
      <c r="A22" s="5">
        <v>21</v>
      </c>
      <c r="B22" s="2" t="s">
        <v>28</v>
      </c>
      <c r="C22" s="2" t="s">
        <v>170</v>
      </c>
      <c r="D22" s="2" t="s">
        <v>171</v>
      </c>
      <c r="E22" s="2" t="s">
        <v>172</v>
      </c>
      <c r="F22" s="2" t="s">
        <v>93</v>
      </c>
      <c r="G22" s="2" t="s">
        <v>28</v>
      </c>
      <c r="H22" s="2" t="s">
        <v>32</v>
      </c>
      <c r="I22" s="2" t="s">
        <v>156</v>
      </c>
      <c r="J22" s="2" t="s">
        <v>28</v>
      </c>
      <c r="K22" s="2" t="s">
        <v>173</v>
      </c>
      <c r="L22" s="2" t="s">
        <v>174</v>
      </c>
      <c r="M22" s="3"/>
      <c r="N22" s="2" t="s">
        <v>175</v>
      </c>
      <c r="O22" s="2" t="s">
        <v>176</v>
      </c>
      <c r="P22" s="2" t="s">
        <v>88</v>
      </c>
      <c r="Q22" s="3"/>
      <c r="R22" s="3"/>
      <c r="S22" s="2" t="s">
        <v>49</v>
      </c>
      <c r="T22" s="2" t="s">
        <v>177</v>
      </c>
      <c r="U22" s="2" t="s">
        <v>178</v>
      </c>
      <c r="V22" s="2" t="s">
        <v>179</v>
      </c>
      <c r="W22" s="2" t="s">
        <v>28</v>
      </c>
      <c r="X22" s="2" t="s">
        <v>28</v>
      </c>
      <c r="Y22" s="2" t="s">
        <v>28</v>
      </c>
      <c r="Z22" s="2" t="s">
        <v>37</v>
      </c>
      <c r="AA22" s="2" t="s">
        <v>32</v>
      </c>
      <c r="AB22" s="2" t="s">
        <v>28</v>
      </c>
      <c r="AC22" s="2" t="s">
        <v>28</v>
      </c>
      <c r="AD22" s="2" t="s">
        <v>28</v>
      </c>
      <c r="AE22" s="2" t="s">
        <v>28</v>
      </c>
      <c r="AF22" s="2" t="s">
        <v>392</v>
      </c>
      <c r="AG22" s="2">
        <v>20</v>
      </c>
      <c r="AH22" s="2" t="s">
        <v>400</v>
      </c>
      <c r="AI22" s="2" t="s">
        <v>383</v>
      </c>
      <c r="AJ22" s="3"/>
      <c r="AK22" s="2" t="s">
        <v>507</v>
      </c>
      <c r="AL22" s="2" t="s">
        <v>508</v>
      </c>
      <c r="AM22" s="2" t="s">
        <v>509</v>
      </c>
      <c r="AN22" s="2" t="s">
        <v>436</v>
      </c>
      <c r="AO22" s="2" t="s">
        <v>510</v>
      </c>
      <c r="AP22" s="2" t="s">
        <v>511</v>
      </c>
      <c r="AQ22" s="2" t="s">
        <v>512</v>
      </c>
      <c r="AR22" s="2" t="s">
        <v>28</v>
      </c>
      <c r="AS22" s="2" t="s">
        <v>28</v>
      </c>
      <c r="AT22" s="2" t="s">
        <v>28</v>
      </c>
      <c r="AU22" s="2" t="s">
        <v>28</v>
      </c>
      <c r="AV22" s="2" t="s">
        <v>513</v>
      </c>
      <c r="AW22" s="2" t="s">
        <v>728</v>
      </c>
      <c r="AX22" s="2" t="s">
        <v>28</v>
      </c>
      <c r="AY22" s="2" t="s">
        <v>28</v>
      </c>
      <c r="AZ22" s="2" t="s">
        <v>28</v>
      </c>
      <c r="BA22" s="2" t="s">
        <v>657</v>
      </c>
      <c r="BB22" s="2" t="s">
        <v>657</v>
      </c>
      <c r="BC22" s="2" t="s">
        <v>840</v>
      </c>
      <c r="BD22" s="2" t="s">
        <v>841</v>
      </c>
      <c r="BE22" s="2" t="s">
        <v>28</v>
      </c>
      <c r="BF22" s="2" t="s">
        <v>842</v>
      </c>
      <c r="BG22" s="2" t="s">
        <v>723</v>
      </c>
      <c r="BH22" s="2" t="s">
        <v>662</v>
      </c>
      <c r="BI22" s="2" t="s">
        <v>663</v>
      </c>
      <c r="BJ22" s="2" t="s">
        <v>28</v>
      </c>
      <c r="BK22" s="2" t="s">
        <v>32</v>
      </c>
      <c r="BL22" s="2" t="s">
        <v>28</v>
      </c>
      <c r="BM22" s="2" t="s">
        <v>28</v>
      </c>
      <c r="BN22" s="2" t="s">
        <v>28</v>
      </c>
      <c r="BO22" s="2" t="s">
        <v>32</v>
      </c>
      <c r="BP22" s="2" t="s">
        <v>694</v>
      </c>
      <c r="BQ22" s="2" t="s">
        <v>843</v>
      </c>
      <c r="BR22" s="3"/>
      <c r="BS22" s="2" t="s">
        <v>844</v>
      </c>
      <c r="BT22" s="2" t="s">
        <v>845</v>
      </c>
      <c r="BU22" s="2" t="s">
        <v>657</v>
      </c>
      <c r="BV22" s="2" t="s">
        <v>28</v>
      </c>
      <c r="BW22" s="2" t="s">
        <v>698</v>
      </c>
      <c r="BX22" s="2" t="s">
        <v>846</v>
      </c>
      <c r="BY22" s="2" t="s">
        <v>723</v>
      </c>
      <c r="BZ22" s="2" t="s">
        <v>1182</v>
      </c>
      <c r="CA22" s="2" t="s">
        <v>1023</v>
      </c>
      <c r="CB22" s="2" t="s">
        <v>490</v>
      </c>
      <c r="CC22" s="2" t="s">
        <v>32</v>
      </c>
      <c r="CD22" s="2" t="s">
        <v>28</v>
      </c>
      <c r="CE22" s="2" t="s">
        <v>1183</v>
      </c>
      <c r="CF22" s="2" t="s">
        <v>1184</v>
      </c>
      <c r="CG22" s="2" t="s">
        <v>28</v>
      </c>
      <c r="CH22" s="2" t="s">
        <v>32</v>
      </c>
      <c r="CI22" s="2" t="s">
        <v>140</v>
      </c>
      <c r="CJ22" s="2" t="s">
        <v>32</v>
      </c>
      <c r="CK22" s="2" t="s">
        <v>28</v>
      </c>
      <c r="CL22" s="2" t="s">
        <v>1010</v>
      </c>
      <c r="CM22" s="2" t="s">
        <v>1185</v>
      </c>
      <c r="CN22" s="2" t="s">
        <v>1186</v>
      </c>
      <c r="CO22" s="2" t="s">
        <v>1011</v>
      </c>
      <c r="CP22" s="2" t="s">
        <v>1187</v>
      </c>
      <c r="CQ22" s="2" t="s">
        <v>28</v>
      </c>
      <c r="CR22" s="2" t="s">
        <v>1188</v>
      </c>
      <c r="CS22" s="2" t="s">
        <v>32</v>
      </c>
      <c r="CT22" s="2" t="s">
        <v>28</v>
      </c>
      <c r="CU22" s="2" t="s">
        <v>28</v>
      </c>
      <c r="CV22" s="2" t="s">
        <v>1189</v>
      </c>
      <c r="CW22" s="2" t="s">
        <v>1015</v>
      </c>
      <c r="CX22" s="2" t="s">
        <v>1190</v>
      </c>
      <c r="CY22" s="2" t="s">
        <v>28</v>
      </c>
      <c r="CZ22" s="2" t="s">
        <v>28</v>
      </c>
      <c r="DA22" s="2" t="s">
        <v>32</v>
      </c>
      <c r="DB22" s="2" t="s">
        <v>28</v>
      </c>
      <c r="DC22" s="2" t="s">
        <v>1038</v>
      </c>
      <c r="DD22" s="2" t="s">
        <v>1191</v>
      </c>
      <c r="DE22" s="2" t="s">
        <v>1192</v>
      </c>
      <c r="DF22" s="2" t="s">
        <v>1193</v>
      </c>
      <c r="DG22" s="2" t="s">
        <v>1030</v>
      </c>
      <c r="DH22" s="2" t="s">
        <v>1412</v>
      </c>
      <c r="DI22" s="2" t="s">
        <v>1353</v>
      </c>
      <c r="DJ22" s="2" t="s">
        <v>1435</v>
      </c>
      <c r="DK22" s="2" t="s">
        <v>1436</v>
      </c>
      <c r="DL22" s="2" t="s">
        <v>1382</v>
      </c>
      <c r="DM22" s="2" t="s">
        <v>1437</v>
      </c>
      <c r="DN22" s="2" t="s">
        <v>1438</v>
      </c>
      <c r="DO22" s="2" t="s">
        <v>1439</v>
      </c>
    </row>
    <row r="23" spans="1:119" x14ac:dyDescent="0.2">
      <c r="A23" s="5">
        <v>22</v>
      </c>
      <c r="B23" s="2" t="s">
        <v>32</v>
      </c>
      <c r="C23" s="2" t="s">
        <v>38</v>
      </c>
      <c r="D23" s="2" t="s">
        <v>38</v>
      </c>
      <c r="E23" s="2" t="s">
        <v>39</v>
      </c>
      <c r="F23" s="3"/>
      <c r="G23" s="2" t="s">
        <v>32</v>
      </c>
      <c r="H23" s="2" t="s">
        <v>32</v>
      </c>
      <c r="I23" s="3"/>
      <c r="J23" s="2" t="s">
        <v>32</v>
      </c>
      <c r="K23" s="3"/>
      <c r="L23" s="3"/>
      <c r="M23" s="3"/>
      <c r="N23" s="3"/>
      <c r="O23" s="3"/>
      <c r="P23" s="3"/>
      <c r="Q23" s="3"/>
      <c r="R23" s="3"/>
      <c r="S23" s="2" t="s">
        <v>40</v>
      </c>
      <c r="T23" s="2" t="s">
        <v>41</v>
      </c>
      <c r="U23" s="2">
        <v>153</v>
      </c>
      <c r="V23" s="2" t="s">
        <v>42</v>
      </c>
      <c r="W23" s="2" t="s">
        <v>32</v>
      </c>
      <c r="X23" s="2" t="s">
        <v>32</v>
      </c>
      <c r="Y23" s="2" t="s">
        <v>32</v>
      </c>
      <c r="Z23" s="3"/>
      <c r="AA23" s="2" t="s">
        <v>28</v>
      </c>
      <c r="AB23" s="2" t="s">
        <v>28</v>
      </c>
      <c r="AC23" s="2" t="s">
        <v>28</v>
      </c>
      <c r="AD23" s="2" t="s">
        <v>32</v>
      </c>
      <c r="AE23" s="2" t="s">
        <v>28</v>
      </c>
      <c r="AF23" s="2" t="s">
        <v>381</v>
      </c>
      <c r="AG23" s="3"/>
      <c r="AH23" s="2" t="s">
        <v>400</v>
      </c>
      <c r="AI23" s="2" t="s">
        <v>514</v>
      </c>
      <c r="AJ23" s="2" t="s">
        <v>515</v>
      </c>
      <c r="AK23" s="2" t="s">
        <v>516</v>
      </c>
      <c r="AL23" s="2" t="s">
        <v>224</v>
      </c>
      <c r="AM23" s="2" t="s">
        <v>517</v>
      </c>
      <c r="AN23" s="2" t="s">
        <v>518</v>
      </c>
      <c r="AO23" s="2" t="s">
        <v>519</v>
      </c>
      <c r="AP23" s="2" t="s">
        <v>520</v>
      </c>
      <c r="AQ23" s="2" t="s">
        <v>88</v>
      </c>
      <c r="AR23" s="2" t="s">
        <v>32</v>
      </c>
      <c r="AS23" s="2" t="s">
        <v>32</v>
      </c>
      <c r="AT23" s="2" t="s">
        <v>32</v>
      </c>
      <c r="AU23" s="2" t="s">
        <v>32</v>
      </c>
      <c r="AV23" s="2" t="s">
        <v>352</v>
      </c>
      <c r="AW23" s="2"/>
      <c r="AX23" s="2"/>
      <c r="AY23" s="2"/>
      <c r="AZ23" s="2"/>
      <c r="BA23" s="2"/>
      <c r="BB23" s="2"/>
      <c r="BC23" s="2"/>
      <c r="BD23" s="2"/>
      <c r="BE23" s="2"/>
      <c r="BF23" s="2"/>
      <c r="BG23" s="2"/>
      <c r="BH23" s="2"/>
      <c r="BI23" s="2"/>
      <c r="BJ23" s="2"/>
      <c r="BK23" s="2"/>
      <c r="BL23" s="2"/>
      <c r="BM23" s="2"/>
      <c r="BN23" s="2"/>
      <c r="BO23" s="2"/>
      <c r="BP23" s="2"/>
      <c r="BQ23" s="2"/>
      <c r="BR23" s="3"/>
      <c r="BS23" s="2"/>
      <c r="BT23" s="2"/>
      <c r="BU23" s="2"/>
      <c r="BV23" s="2"/>
      <c r="BW23" s="2"/>
      <c r="BX23" s="2"/>
      <c r="BY23" s="2" t="s">
        <v>1194</v>
      </c>
      <c r="BZ23" s="2" t="s">
        <v>1194</v>
      </c>
      <c r="CA23" s="2" t="s">
        <v>1023</v>
      </c>
      <c r="CB23" s="2" t="s">
        <v>490</v>
      </c>
      <c r="CC23" s="2" t="s">
        <v>32</v>
      </c>
      <c r="CD23" s="2" t="s">
        <v>28</v>
      </c>
      <c r="CE23" s="2" t="s">
        <v>1195</v>
      </c>
      <c r="CF23" s="2" t="s">
        <v>1118</v>
      </c>
      <c r="CG23" s="2" t="s">
        <v>28</v>
      </c>
      <c r="CH23" s="2" t="s">
        <v>32</v>
      </c>
      <c r="CI23" s="2" t="s">
        <v>303</v>
      </c>
      <c r="CJ23" s="2" t="s">
        <v>32</v>
      </c>
      <c r="CK23" s="2" t="s">
        <v>32</v>
      </c>
      <c r="CL23" s="2" t="s">
        <v>1010</v>
      </c>
      <c r="CM23" s="2" t="s">
        <v>1196</v>
      </c>
      <c r="CN23" s="3"/>
      <c r="CO23" s="2" t="s">
        <v>1011</v>
      </c>
      <c r="CP23" s="2" t="s">
        <v>1025</v>
      </c>
      <c r="CQ23" s="2" t="s">
        <v>32</v>
      </c>
      <c r="CR23" s="2" t="s">
        <v>1197</v>
      </c>
      <c r="CS23" s="2" t="s">
        <v>32</v>
      </c>
      <c r="CT23" s="2" t="s">
        <v>28</v>
      </c>
      <c r="CU23" s="2" t="s">
        <v>28</v>
      </c>
      <c r="CV23" s="2" t="s">
        <v>303</v>
      </c>
      <c r="CW23" s="2" t="s">
        <v>1015</v>
      </c>
      <c r="CX23" s="2" t="s">
        <v>1198</v>
      </c>
      <c r="CY23" s="2" t="s">
        <v>32</v>
      </c>
      <c r="CZ23" s="2" t="s">
        <v>32</v>
      </c>
      <c r="DA23" s="2" t="s">
        <v>28</v>
      </c>
      <c r="DB23" s="2" t="s">
        <v>28</v>
      </c>
      <c r="DC23" s="2" t="s">
        <v>416</v>
      </c>
      <c r="DD23" s="2" t="s">
        <v>1199</v>
      </c>
      <c r="DE23" s="3"/>
      <c r="DF23" s="3"/>
      <c r="DG23" s="2" t="s">
        <v>1020</v>
      </c>
      <c r="DH23" s="3"/>
      <c r="DI23" s="2" t="s">
        <v>1394</v>
      </c>
      <c r="DJ23" s="3"/>
      <c r="DK23" s="2" t="s">
        <v>1440</v>
      </c>
      <c r="DL23" s="3"/>
      <c r="DM23" s="3"/>
      <c r="DN23" s="3"/>
      <c r="DO23" s="3"/>
    </row>
    <row r="24" spans="1:119" x14ac:dyDescent="0.2">
      <c r="A24" s="5">
        <v>23</v>
      </c>
      <c r="B24" s="2" t="s">
        <v>32</v>
      </c>
      <c r="C24" s="2" t="s">
        <v>39</v>
      </c>
      <c r="D24" s="2" t="s">
        <v>39</v>
      </c>
      <c r="E24" s="2" t="s">
        <v>115</v>
      </c>
      <c r="F24" s="2" t="s">
        <v>323</v>
      </c>
      <c r="G24" s="2" t="s">
        <v>32</v>
      </c>
      <c r="H24" s="2" t="s">
        <v>32</v>
      </c>
      <c r="I24" s="3"/>
      <c r="J24" s="2" t="s">
        <v>32</v>
      </c>
      <c r="K24" s="3"/>
      <c r="L24" s="3"/>
      <c r="M24" s="2" t="s">
        <v>28</v>
      </c>
      <c r="N24" s="3"/>
      <c r="O24" s="3"/>
      <c r="P24" s="3"/>
      <c r="Q24" s="3"/>
      <c r="R24" s="3"/>
      <c r="S24" s="2" t="s">
        <v>49</v>
      </c>
      <c r="T24" s="2" t="s">
        <v>324</v>
      </c>
      <c r="U24" s="2">
        <v>160</v>
      </c>
      <c r="V24" s="2" t="s">
        <v>325</v>
      </c>
      <c r="W24" s="2" t="s">
        <v>28</v>
      </c>
      <c r="X24" s="2" t="s">
        <v>28</v>
      </c>
      <c r="Y24" s="2" t="s">
        <v>28</v>
      </c>
      <c r="Z24" s="2" t="s">
        <v>37</v>
      </c>
      <c r="AA24" s="2" t="s">
        <v>28</v>
      </c>
      <c r="AB24" s="2" t="s">
        <v>32</v>
      </c>
      <c r="AC24" s="2" t="s">
        <v>32</v>
      </c>
      <c r="AD24" s="2"/>
      <c r="AE24" s="2"/>
      <c r="AF24" s="2"/>
      <c r="AG24" s="3"/>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3"/>
      <c r="BS24" s="2"/>
      <c r="BT24" s="2"/>
      <c r="BU24" s="2"/>
      <c r="BV24" s="2"/>
      <c r="BW24" s="2"/>
      <c r="BX24" s="2"/>
      <c r="BY24" s="2"/>
      <c r="BZ24" s="2"/>
      <c r="CA24" s="2"/>
      <c r="CB24" s="2"/>
      <c r="CC24" s="2"/>
      <c r="CD24" s="2"/>
      <c r="CE24" s="2"/>
      <c r="CF24" s="2"/>
      <c r="CG24" s="2"/>
      <c r="CH24" s="2"/>
      <c r="CI24" s="2"/>
      <c r="CJ24" s="2"/>
      <c r="CK24" s="2"/>
      <c r="CL24" s="2"/>
      <c r="CM24" s="2"/>
      <c r="CN24" s="3"/>
      <c r="CO24" s="2"/>
      <c r="CP24" s="2"/>
      <c r="CQ24" s="2"/>
      <c r="CR24" s="2"/>
      <c r="CS24" s="2"/>
      <c r="CT24" s="2"/>
      <c r="CU24" s="2"/>
      <c r="CV24" s="2"/>
      <c r="CW24" s="2"/>
      <c r="CX24" s="2"/>
      <c r="CY24" s="2"/>
      <c r="CZ24" s="2"/>
      <c r="DA24" s="2"/>
      <c r="DB24" s="2"/>
      <c r="DC24" s="2"/>
      <c r="DD24" s="2"/>
      <c r="DE24" s="3"/>
      <c r="DF24" s="3"/>
      <c r="DG24" s="2"/>
      <c r="DH24" s="3"/>
      <c r="DI24" s="2"/>
      <c r="DJ24" s="3"/>
      <c r="DK24" s="2"/>
      <c r="DL24" s="3"/>
      <c r="DM24" s="3"/>
      <c r="DN24" s="3"/>
      <c r="DO24" s="3"/>
    </row>
    <row r="25" spans="1:119" x14ac:dyDescent="0.2">
      <c r="A25" s="5">
        <v>24</v>
      </c>
      <c r="B25" s="2" t="s">
        <v>28</v>
      </c>
      <c r="C25" s="2" t="s">
        <v>148</v>
      </c>
      <c r="D25" s="2" t="s">
        <v>149</v>
      </c>
      <c r="E25" s="2" t="s">
        <v>85</v>
      </c>
      <c r="F25" s="3"/>
      <c r="G25" s="2" t="s">
        <v>28</v>
      </c>
      <c r="H25" s="2" t="s">
        <v>32</v>
      </c>
      <c r="I25" s="2" t="s">
        <v>150</v>
      </c>
      <c r="J25" s="2" t="s">
        <v>32</v>
      </c>
      <c r="K25" s="3"/>
      <c r="L25" s="3"/>
      <c r="M25" s="2" t="s">
        <v>28</v>
      </c>
      <c r="N25" s="2" t="s">
        <v>151</v>
      </c>
      <c r="O25" s="3"/>
      <c r="P25" s="3"/>
      <c r="Q25" s="3"/>
      <c r="R25" s="3"/>
      <c r="S25" s="2" t="s">
        <v>40</v>
      </c>
      <c r="T25" s="2" t="s">
        <v>96</v>
      </c>
      <c r="U25" s="2" t="s">
        <v>152</v>
      </c>
      <c r="V25" s="2" t="s">
        <v>153</v>
      </c>
      <c r="W25" s="2" t="s">
        <v>28</v>
      </c>
      <c r="X25" s="2" t="s">
        <v>28</v>
      </c>
      <c r="Y25" s="2" t="s">
        <v>28</v>
      </c>
      <c r="Z25" s="2" t="s">
        <v>37</v>
      </c>
      <c r="AA25" s="2" t="s">
        <v>28</v>
      </c>
      <c r="AB25" s="2" t="s">
        <v>28</v>
      </c>
      <c r="AC25" s="2" t="s">
        <v>32</v>
      </c>
      <c r="AD25" s="2" t="s">
        <v>28</v>
      </c>
      <c r="AE25" s="2" t="s">
        <v>28</v>
      </c>
      <c r="AF25" s="2" t="s">
        <v>392</v>
      </c>
      <c r="AG25" s="2" t="s">
        <v>521</v>
      </c>
      <c r="AH25" s="2" t="s">
        <v>382</v>
      </c>
      <c r="AI25" s="2" t="s">
        <v>401</v>
      </c>
      <c r="AJ25" s="3"/>
      <c r="AK25" s="3"/>
      <c r="AL25" s="2" t="s">
        <v>522</v>
      </c>
      <c r="AM25" s="2" t="s">
        <v>429</v>
      </c>
      <c r="AN25" s="2" t="s">
        <v>523</v>
      </c>
      <c r="AO25" s="3"/>
      <c r="AP25" s="3"/>
      <c r="AQ25" s="2" t="s">
        <v>524</v>
      </c>
      <c r="AR25" s="2" t="s">
        <v>28</v>
      </c>
      <c r="AS25" s="2" t="s">
        <v>32</v>
      </c>
      <c r="AT25" s="2" t="s">
        <v>32</v>
      </c>
      <c r="AU25" s="2" t="s">
        <v>28</v>
      </c>
      <c r="AV25" s="2" t="s">
        <v>391</v>
      </c>
      <c r="AW25" s="2" t="s">
        <v>776</v>
      </c>
      <c r="AX25" s="2" t="s">
        <v>32</v>
      </c>
      <c r="AY25" s="2" t="s">
        <v>32</v>
      </c>
      <c r="AZ25" s="2" t="s">
        <v>32</v>
      </c>
      <c r="BA25" s="2" t="s">
        <v>847</v>
      </c>
      <c r="BB25" s="2" t="s">
        <v>848</v>
      </c>
      <c r="BC25" s="2" t="s">
        <v>849</v>
      </c>
      <c r="BD25" s="3"/>
      <c r="BE25" s="2" t="s">
        <v>28</v>
      </c>
      <c r="BF25" s="2" t="s">
        <v>850</v>
      </c>
      <c r="BG25" s="2" t="s">
        <v>750</v>
      </c>
      <c r="BH25" s="2" t="s">
        <v>662</v>
      </c>
      <c r="BI25" s="2" t="s">
        <v>663</v>
      </c>
      <c r="BJ25" s="2" t="s">
        <v>28</v>
      </c>
      <c r="BK25" s="2" t="s">
        <v>32</v>
      </c>
      <c r="BL25" s="2" t="s">
        <v>32</v>
      </c>
      <c r="BM25" s="2" t="s">
        <v>32</v>
      </c>
      <c r="BN25" s="2" t="s">
        <v>32</v>
      </c>
      <c r="BO25" s="2" t="s">
        <v>32</v>
      </c>
      <c r="BP25" s="2" t="s">
        <v>694</v>
      </c>
      <c r="BQ25" s="2" t="s">
        <v>664</v>
      </c>
      <c r="BR25" s="2" t="s">
        <v>851</v>
      </c>
      <c r="BS25" s="2" t="s">
        <v>758</v>
      </c>
      <c r="BT25" s="2" t="s">
        <v>852</v>
      </c>
      <c r="BU25" s="2" t="s">
        <v>847</v>
      </c>
      <c r="BV25" s="2" t="s">
        <v>28</v>
      </c>
      <c r="BW25" s="2" t="s">
        <v>678</v>
      </c>
      <c r="BX25" s="3"/>
      <c r="BY25" s="2" t="s">
        <v>723</v>
      </c>
      <c r="BZ25" s="2" t="s">
        <v>1200</v>
      </c>
      <c r="CA25" s="2" t="s">
        <v>1009</v>
      </c>
      <c r="CB25" s="2" t="s">
        <v>490</v>
      </c>
      <c r="CC25" s="2" t="s">
        <v>32</v>
      </c>
      <c r="CD25" s="2" t="s">
        <v>28</v>
      </c>
      <c r="CE25" s="2" t="s">
        <v>1162</v>
      </c>
      <c r="CF25" s="2" t="s">
        <v>1201</v>
      </c>
      <c r="CG25" s="2" t="s">
        <v>28</v>
      </c>
      <c r="CH25" s="2" t="s">
        <v>32</v>
      </c>
      <c r="CI25" s="2" t="s">
        <v>1174</v>
      </c>
      <c r="CJ25" s="2" t="s">
        <v>32</v>
      </c>
      <c r="CK25" s="2" t="s">
        <v>28</v>
      </c>
      <c r="CL25" s="2" t="s">
        <v>1010</v>
      </c>
      <c r="CM25" s="3"/>
      <c r="CN25" s="3"/>
      <c r="CO25" s="2" t="s">
        <v>1036</v>
      </c>
      <c r="CP25" s="2" t="s">
        <v>1202</v>
      </c>
      <c r="CQ25" s="2" t="s">
        <v>28</v>
      </c>
      <c r="CR25" s="2" t="s">
        <v>1203</v>
      </c>
      <c r="CS25" s="2" t="s">
        <v>32</v>
      </c>
      <c r="CT25" s="2" t="s">
        <v>28</v>
      </c>
      <c r="CU25" s="2" t="s">
        <v>28</v>
      </c>
      <c r="CV25" s="2" t="s">
        <v>1204</v>
      </c>
      <c r="CW25" s="2" t="s">
        <v>1015</v>
      </c>
      <c r="CX25" s="3"/>
      <c r="CY25" s="2" t="s">
        <v>28</v>
      </c>
      <c r="CZ25" s="2" t="s">
        <v>28</v>
      </c>
      <c r="DA25" s="2" t="s">
        <v>28</v>
      </c>
      <c r="DB25" s="2" t="s">
        <v>32</v>
      </c>
      <c r="DC25" s="2" t="s">
        <v>1038</v>
      </c>
      <c r="DD25" s="2" t="s">
        <v>1205</v>
      </c>
      <c r="DE25" s="3"/>
      <c r="DF25" s="3"/>
      <c r="DG25" s="2" t="s">
        <v>1206</v>
      </c>
      <c r="DH25" s="2" t="s">
        <v>1441</v>
      </c>
      <c r="DI25" s="2" t="s">
        <v>1353</v>
      </c>
      <c r="DJ25" s="2" t="s">
        <v>1442</v>
      </c>
      <c r="DK25" s="2" t="s">
        <v>1256</v>
      </c>
      <c r="DL25" s="2" t="s">
        <v>1382</v>
      </c>
      <c r="DM25" s="2" t="s">
        <v>774</v>
      </c>
      <c r="DN25" s="3"/>
      <c r="DO25" s="3"/>
    </row>
    <row r="26" spans="1:119" x14ac:dyDescent="0.2">
      <c r="A26" s="5">
        <v>25</v>
      </c>
      <c r="B26" s="2" t="s">
        <v>28</v>
      </c>
      <c r="C26" s="2" t="s">
        <v>161</v>
      </c>
      <c r="D26" s="2" t="s">
        <v>162</v>
      </c>
      <c r="E26" s="2" t="s">
        <v>163</v>
      </c>
      <c r="F26" s="3"/>
      <c r="G26" s="2" t="s">
        <v>32</v>
      </c>
      <c r="H26" s="3"/>
      <c r="I26" s="3"/>
      <c r="J26" s="2" t="s">
        <v>32</v>
      </c>
      <c r="K26" s="3"/>
      <c r="L26" s="3"/>
      <c r="M26" s="2" t="s">
        <v>28</v>
      </c>
      <c r="N26" s="2" t="s">
        <v>45</v>
      </c>
      <c r="O26" s="2" t="s">
        <v>68</v>
      </c>
      <c r="P26" s="2">
        <v>1</v>
      </c>
      <c r="Q26" s="3"/>
      <c r="R26" s="3"/>
      <c r="S26" s="2" t="s">
        <v>49</v>
      </c>
      <c r="T26" s="2" t="s">
        <v>71</v>
      </c>
      <c r="U26" s="2">
        <v>155</v>
      </c>
      <c r="V26" s="2" t="s">
        <v>164</v>
      </c>
      <c r="W26" s="2" t="s">
        <v>32</v>
      </c>
      <c r="X26" s="2" t="s">
        <v>28</v>
      </c>
      <c r="Y26" s="2" t="s">
        <v>28</v>
      </c>
      <c r="Z26" s="2" t="s">
        <v>37</v>
      </c>
      <c r="AA26" s="2" t="s">
        <v>28</v>
      </c>
      <c r="AB26" s="2" t="s">
        <v>28</v>
      </c>
      <c r="AC26" s="2" t="s">
        <v>28</v>
      </c>
      <c r="AD26" s="2" t="s">
        <v>28</v>
      </c>
      <c r="AE26" s="2" t="s">
        <v>28</v>
      </c>
      <c r="AF26" s="2" t="s">
        <v>392</v>
      </c>
      <c r="AG26" s="2">
        <v>17</v>
      </c>
      <c r="AH26" s="2" t="s">
        <v>382</v>
      </c>
      <c r="AI26" s="2" t="s">
        <v>383</v>
      </c>
      <c r="AJ26" s="2" t="s">
        <v>525</v>
      </c>
      <c r="AK26" s="2" t="s">
        <v>526</v>
      </c>
      <c r="AL26" s="2" t="s">
        <v>527</v>
      </c>
      <c r="AM26" s="2" t="s">
        <v>528</v>
      </c>
      <c r="AN26" s="2" t="s">
        <v>529</v>
      </c>
      <c r="AO26" s="2" t="s">
        <v>530</v>
      </c>
      <c r="AP26" s="2" t="s">
        <v>531</v>
      </c>
      <c r="AQ26" s="2" t="s">
        <v>532</v>
      </c>
      <c r="AR26" s="2" t="s">
        <v>28</v>
      </c>
      <c r="AS26" s="2" t="s">
        <v>32</v>
      </c>
      <c r="AT26" s="2" t="s">
        <v>32</v>
      </c>
      <c r="AU26" s="2" t="s">
        <v>28</v>
      </c>
      <c r="AV26" s="2" t="s">
        <v>391</v>
      </c>
      <c r="AW26" s="2" t="s">
        <v>853</v>
      </c>
      <c r="AX26" s="2" t="s">
        <v>28</v>
      </c>
      <c r="AY26" s="2" t="s">
        <v>28</v>
      </c>
      <c r="AZ26" s="2" t="s">
        <v>28</v>
      </c>
      <c r="BA26" s="2" t="s">
        <v>854</v>
      </c>
      <c r="BB26" s="2" t="s">
        <v>657</v>
      </c>
      <c r="BC26" s="2" t="s">
        <v>855</v>
      </c>
      <c r="BD26" s="3"/>
      <c r="BE26" s="2" t="s">
        <v>32</v>
      </c>
      <c r="BF26" s="2" t="s">
        <v>739</v>
      </c>
      <c r="BG26" s="2" t="s">
        <v>856</v>
      </c>
      <c r="BH26" s="2" t="s">
        <v>662</v>
      </c>
      <c r="BI26" s="2" t="s">
        <v>663</v>
      </c>
      <c r="BJ26" s="2" t="s">
        <v>28</v>
      </c>
      <c r="BK26" s="2" t="s">
        <v>32</v>
      </c>
      <c r="BL26" s="2" t="s">
        <v>28</v>
      </c>
      <c r="BM26" s="2" t="s">
        <v>32</v>
      </c>
      <c r="BN26" s="2" t="s">
        <v>28</v>
      </c>
      <c r="BO26" s="2" t="s">
        <v>32</v>
      </c>
      <c r="BP26" s="2" t="s">
        <v>694</v>
      </c>
      <c r="BQ26" s="2" t="s">
        <v>676</v>
      </c>
      <c r="BR26" s="2" t="s">
        <v>857</v>
      </c>
      <c r="BS26" s="2" t="s">
        <v>858</v>
      </c>
      <c r="BT26" s="2" t="s">
        <v>859</v>
      </c>
      <c r="BU26" s="2" t="s">
        <v>854</v>
      </c>
      <c r="BV26" s="2" t="s">
        <v>28</v>
      </c>
      <c r="BW26" s="2" t="s">
        <v>698</v>
      </c>
      <c r="BX26" s="2" t="s">
        <v>860</v>
      </c>
      <c r="BY26" s="2" t="s">
        <v>1207</v>
      </c>
      <c r="BZ26" s="2" t="s">
        <v>1208</v>
      </c>
      <c r="CA26" s="2" t="s">
        <v>1009</v>
      </c>
      <c r="CB26" s="2" t="s">
        <v>490</v>
      </c>
      <c r="CC26" s="2" t="s">
        <v>28</v>
      </c>
      <c r="CD26" s="2" t="s">
        <v>28</v>
      </c>
      <c r="CE26" s="2" t="s">
        <v>1209</v>
      </c>
      <c r="CF26" s="2" t="s">
        <v>1210</v>
      </c>
      <c r="CG26" s="2" t="s">
        <v>28</v>
      </c>
      <c r="CH26" s="2" t="s">
        <v>32</v>
      </c>
      <c r="CI26" s="2" t="s">
        <v>88</v>
      </c>
      <c r="CJ26" s="2" t="s">
        <v>32</v>
      </c>
      <c r="CK26" s="2" t="s">
        <v>32</v>
      </c>
      <c r="CL26" s="2" t="s">
        <v>1045</v>
      </c>
      <c r="CM26" s="2" t="s">
        <v>1211</v>
      </c>
      <c r="CN26" s="2" t="s">
        <v>1212</v>
      </c>
      <c r="CO26" s="2" t="s">
        <v>1036</v>
      </c>
      <c r="CP26" s="2" t="s">
        <v>1025</v>
      </c>
      <c r="CQ26" s="2" t="s">
        <v>1122</v>
      </c>
      <c r="CR26" s="3"/>
      <c r="CS26" s="2" t="s">
        <v>32</v>
      </c>
      <c r="CT26" s="2" t="s">
        <v>1213</v>
      </c>
      <c r="CU26" s="2" t="s">
        <v>28</v>
      </c>
      <c r="CV26" s="2" t="s">
        <v>1214</v>
      </c>
      <c r="CW26" s="2" t="s">
        <v>1015</v>
      </c>
      <c r="CX26" s="2" t="s">
        <v>1215</v>
      </c>
      <c r="CY26" s="2" t="s">
        <v>28</v>
      </c>
      <c r="CZ26" s="2" t="s">
        <v>28</v>
      </c>
      <c r="DA26" s="2" t="s">
        <v>32</v>
      </c>
      <c r="DB26" s="2" t="s">
        <v>28</v>
      </c>
      <c r="DC26" s="2" t="s">
        <v>416</v>
      </c>
      <c r="DD26" s="2" t="s">
        <v>1216</v>
      </c>
      <c r="DE26" s="2" t="s">
        <v>1217</v>
      </c>
      <c r="DF26" s="2" t="s">
        <v>1218</v>
      </c>
      <c r="DG26" s="2" t="s">
        <v>1030</v>
      </c>
      <c r="DH26" s="2" t="s">
        <v>1443</v>
      </c>
      <c r="DI26" s="2" t="s">
        <v>1353</v>
      </c>
      <c r="DJ26" s="2" t="s">
        <v>1444</v>
      </c>
      <c r="DK26" s="2" t="s">
        <v>1445</v>
      </c>
      <c r="DL26" s="2" t="s">
        <v>1354</v>
      </c>
      <c r="DM26" s="2" t="s">
        <v>1446</v>
      </c>
      <c r="DN26" s="2" t="s">
        <v>1447</v>
      </c>
      <c r="DO26" s="2" t="s">
        <v>1448</v>
      </c>
    </row>
    <row r="27" spans="1:119" x14ac:dyDescent="0.2">
      <c r="A27" s="5">
        <v>26</v>
      </c>
      <c r="B27" s="2" t="s">
        <v>32</v>
      </c>
      <c r="C27" s="2" t="s">
        <v>131</v>
      </c>
      <c r="D27" s="2" t="s">
        <v>131</v>
      </c>
      <c r="E27" s="2" t="s">
        <v>132</v>
      </c>
      <c r="F27" s="2" t="s">
        <v>133</v>
      </c>
      <c r="G27" s="2" t="s">
        <v>32</v>
      </c>
      <c r="H27" s="2" t="s">
        <v>32</v>
      </c>
      <c r="I27" s="3"/>
      <c r="J27" s="2" t="s">
        <v>32</v>
      </c>
      <c r="K27" s="3"/>
      <c r="L27" s="3"/>
      <c r="M27" s="2" t="s">
        <v>32</v>
      </c>
      <c r="N27" s="3"/>
      <c r="O27" s="3"/>
      <c r="P27" s="3"/>
      <c r="Q27" s="2" t="s">
        <v>131</v>
      </c>
      <c r="R27" s="2" t="s">
        <v>131</v>
      </c>
      <c r="S27" s="2" t="s">
        <v>34</v>
      </c>
      <c r="T27" s="2" t="s">
        <v>134</v>
      </c>
      <c r="U27" s="2">
        <v>162</v>
      </c>
      <c r="V27" s="2" t="s">
        <v>135</v>
      </c>
      <c r="W27" s="2" t="s">
        <v>28</v>
      </c>
      <c r="X27" s="2" t="s">
        <v>28</v>
      </c>
      <c r="Y27" s="2" t="s">
        <v>28</v>
      </c>
      <c r="Z27" s="2" t="s">
        <v>60</v>
      </c>
      <c r="AA27" s="2" t="s">
        <v>28</v>
      </c>
      <c r="AB27" s="2" t="s">
        <v>28</v>
      </c>
      <c r="AC27" s="2" t="s">
        <v>32</v>
      </c>
      <c r="AD27" s="2" t="s">
        <v>28</v>
      </c>
      <c r="AE27" s="2" t="s">
        <v>28</v>
      </c>
      <c r="AF27" s="2" t="s">
        <v>392</v>
      </c>
      <c r="AG27" s="2">
        <v>16</v>
      </c>
      <c r="AH27" s="2" t="s">
        <v>382</v>
      </c>
      <c r="AI27" s="2" t="s">
        <v>401</v>
      </c>
      <c r="AJ27" s="2" t="s">
        <v>533</v>
      </c>
      <c r="AK27" s="2" t="s">
        <v>534</v>
      </c>
      <c r="AL27" s="2" t="s">
        <v>535</v>
      </c>
      <c r="AM27" s="2" t="s">
        <v>461</v>
      </c>
      <c r="AN27" s="2" t="s">
        <v>536</v>
      </c>
      <c r="AO27" s="2" t="s">
        <v>537</v>
      </c>
      <c r="AP27" s="2" t="s">
        <v>538</v>
      </c>
      <c r="AQ27" s="2" t="s">
        <v>539</v>
      </c>
      <c r="AR27" s="2" t="s">
        <v>28</v>
      </c>
      <c r="AS27" s="2" t="s">
        <v>32</v>
      </c>
      <c r="AT27" s="2" t="s">
        <v>28</v>
      </c>
      <c r="AU27" s="2" t="s">
        <v>28</v>
      </c>
      <c r="AV27" s="2" t="s">
        <v>540</v>
      </c>
      <c r="AW27" s="2" t="s">
        <v>799</v>
      </c>
      <c r="AX27" s="2" t="s">
        <v>28</v>
      </c>
      <c r="AY27" s="2" t="s">
        <v>32</v>
      </c>
      <c r="AZ27" s="2" t="s">
        <v>28</v>
      </c>
      <c r="BA27" s="2" t="s">
        <v>861</v>
      </c>
      <c r="BB27" s="2" t="s">
        <v>862</v>
      </c>
      <c r="BC27" s="2" t="s">
        <v>849</v>
      </c>
      <c r="BD27" s="2" t="s">
        <v>863</v>
      </c>
      <c r="BE27" s="2" t="s">
        <v>32</v>
      </c>
      <c r="BF27" s="2" t="s">
        <v>864</v>
      </c>
      <c r="BG27" s="2" t="s">
        <v>402</v>
      </c>
      <c r="BH27" s="2" t="s">
        <v>662</v>
      </c>
      <c r="BI27" s="2" t="s">
        <v>663</v>
      </c>
      <c r="BJ27" s="2" t="s">
        <v>32</v>
      </c>
      <c r="BK27" s="2" t="s">
        <v>32</v>
      </c>
      <c r="BL27" s="2" t="s">
        <v>32</v>
      </c>
      <c r="BM27" s="2" t="s">
        <v>28</v>
      </c>
      <c r="BN27" s="2" t="s">
        <v>28</v>
      </c>
      <c r="BO27" s="2" t="s">
        <v>28</v>
      </c>
      <c r="BP27" s="2" t="s">
        <v>694</v>
      </c>
      <c r="BQ27" s="2">
        <v>15</v>
      </c>
      <c r="BR27" s="3"/>
      <c r="BS27" s="2" t="s">
        <v>865</v>
      </c>
      <c r="BT27" s="2">
        <v>8</v>
      </c>
      <c r="BU27" s="2" t="s">
        <v>861</v>
      </c>
      <c r="BV27" s="2" t="s">
        <v>28</v>
      </c>
      <c r="BW27" s="2" t="s">
        <v>698</v>
      </c>
      <c r="BX27" s="2" t="s">
        <v>866</v>
      </c>
      <c r="BY27" s="2" t="s">
        <v>723</v>
      </c>
      <c r="BZ27" s="2" t="s">
        <v>1219</v>
      </c>
      <c r="CA27" s="2" t="s">
        <v>1023</v>
      </c>
      <c r="CB27" s="2" t="s">
        <v>1075</v>
      </c>
      <c r="CC27" s="2" t="s">
        <v>32</v>
      </c>
      <c r="CD27" s="2" t="s">
        <v>28</v>
      </c>
      <c r="CE27" s="2">
        <v>35000</v>
      </c>
      <c r="CF27" s="2">
        <v>5000</v>
      </c>
      <c r="CG27" s="2" t="s">
        <v>28</v>
      </c>
      <c r="CH27" s="2" t="s">
        <v>28</v>
      </c>
      <c r="CI27" s="2">
        <v>4</v>
      </c>
      <c r="CJ27" s="2" t="s">
        <v>32</v>
      </c>
      <c r="CK27" s="2" t="s">
        <v>28</v>
      </c>
      <c r="CL27" s="2" t="s">
        <v>1045</v>
      </c>
      <c r="CM27" s="2" t="s">
        <v>1220</v>
      </c>
      <c r="CN27" s="2" t="s">
        <v>1221</v>
      </c>
      <c r="CO27" s="2" t="s">
        <v>1011</v>
      </c>
      <c r="CP27" s="2" t="s">
        <v>1025</v>
      </c>
      <c r="CQ27" s="2" t="s">
        <v>32</v>
      </c>
      <c r="CR27" s="2" t="s">
        <v>1222</v>
      </c>
      <c r="CS27" s="2" t="s">
        <v>28</v>
      </c>
      <c r="CT27" s="2" t="s">
        <v>32</v>
      </c>
      <c r="CU27" s="2" t="s">
        <v>28</v>
      </c>
      <c r="CV27" s="2">
        <v>7.5</v>
      </c>
      <c r="CW27" s="2" t="s">
        <v>1015</v>
      </c>
      <c r="CX27" s="2">
        <v>1</v>
      </c>
      <c r="CY27" s="2" t="s">
        <v>28</v>
      </c>
      <c r="CZ27" s="2" t="s">
        <v>28</v>
      </c>
      <c r="DA27" s="2" t="s">
        <v>32</v>
      </c>
      <c r="DB27" s="2" t="s">
        <v>28</v>
      </c>
      <c r="DC27" s="2" t="s">
        <v>416</v>
      </c>
      <c r="DD27" s="2" t="s">
        <v>1223</v>
      </c>
      <c r="DE27" s="2">
        <v>20</v>
      </c>
      <c r="DF27" s="2">
        <v>300</v>
      </c>
      <c r="DG27" s="2" t="s">
        <v>1030</v>
      </c>
      <c r="DH27" s="2" t="s">
        <v>1449</v>
      </c>
      <c r="DI27" s="2" t="s">
        <v>1353</v>
      </c>
      <c r="DJ27" s="2" t="s">
        <v>1450</v>
      </c>
      <c r="DK27" s="2">
        <v>6</v>
      </c>
      <c r="DL27" s="2">
        <v>7.5</v>
      </c>
      <c r="DM27" s="2">
        <v>1.5</v>
      </c>
      <c r="DN27" s="2" t="s">
        <v>1451</v>
      </c>
      <c r="DO27" s="2" t="s">
        <v>1452</v>
      </c>
    </row>
    <row r="28" spans="1:119" x14ac:dyDescent="0.2">
      <c r="A28" s="5">
        <v>27</v>
      </c>
      <c r="B28" s="2" t="s">
        <v>28</v>
      </c>
      <c r="C28" s="2" t="s">
        <v>288</v>
      </c>
      <c r="D28" s="2" t="s">
        <v>243</v>
      </c>
      <c r="E28" s="2" t="s">
        <v>289</v>
      </c>
      <c r="F28" s="2" t="s">
        <v>290</v>
      </c>
      <c r="G28" s="2" t="s">
        <v>32</v>
      </c>
      <c r="H28" s="2" t="s">
        <v>32</v>
      </c>
      <c r="I28" s="2">
        <v>0</v>
      </c>
      <c r="J28" s="2" t="s">
        <v>28</v>
      </c>
      <c r="K28" s="2" t="s">
        <v>291</v>
      </c>
      <c r="L28" s="2" t="s">
        <v>292</v>
      </c>
      <c r="M28" s="2" t="s">
        <v>32</v>
      </c>
      <c r="N28" s="2" t="s">
        <v>293</v>
      </c>
      <c r="O28" s="2" t="s">
        <v>294</v>
      </c>
      <c r="P28" s="2">
        <v>2</v>
      </c>
      <c r="Q28" s="2" t="s">
        <v>295</v>
      </c>
      <c r="R28" s="2" t="s">
        <v>252</v>
      </c>
      <c r="S28" s="2" t="s">
        <v>40</v>
      </c>
      <c r="T28" s="2" t="s">
        <v>296</v>
      </c>
      <c r="U28" s="2">
        <v>158</v>
      </c>
      <c r="V28" s="2" t="s">
        <v>297</v>
      </c>
      <c r="W28" s="2" t="s">
        <v>28</v>
      </c>
      <c r="X28" s="2" t="s">
        <v>28</v>
      </c>
      <c r="Y28" s="2" t="s">
        <v>28</v>
      </c>
      <c r="Z28" s="2" t="s">
        <v>37</v>
      </c>
      <c r="AA28" s="2" t="s">
        <v>28</v>
      </c>
      <c r="AB28" s="2" t="s">
        <v>28</v>
      </c>
      <c r="AC28" s="2" t="s">
        <v>32</v>
      </c>
      <c r="AD28" s="2" t="s">
        <v>28</v>
      </c>
      <c r="AE28" s="2" t="s">
        <v>28</v>
      </c>
      <c r="AF28" s="2" t="s">
        <v>381</v>
      </c>
      <c r="AG28" s="2">
        <v>16.5</v>
      </c>
      <c r="AH28" s="2" t="s">
        <v>382</v>
      </c>
      <c r="AI28" s="2" t="s">
        <v>383</v>
      </c>
      <c r="AJ28" s="2" t="s">
        <v>541</v>
      </c>
      <c r="AK28" s="2" t="s">
        <v>542</v>
      </c>
      <c r="AL28" s="2" t="s">
        <v>543</v>
      </c>
      <c r="AM28" s="2" t="s">
        <v>461</v>
      </c>
      <c r="AN28" s="2" t="s">
        <v>544</v>
      </c>
      <c r="AO28" s="2" t="s">
        <v>545</v>
      </c>
      <c r="AP28" s="2" t="s">
        <v>546</v>
      </c>
      <c r="AQ28" s="2" t="s">
        <v>547</v>
      </c>
      <c r="AR28" s="2" t="s">
        <v>28</v>
      </c>
      <c r="AS28" s="2" t="s">
        <v>28</v>
      </c>
      <c r="AT28" s="2" t="s">
        <v>28</v>
      </c>
      <c r="AU28" s="2" t="s">
        <v>28</v>
      </c>
      <c r="AV28" s="2" t="s">
        <v>416</v>
      </c>
      <c r="AW28" s="2" t="s">
        <v>867</v>
      </c>
      <c r="AX28" s="2" t="s">
        <v>28</v>
      </c>
      <c r="AY28" s="2" t="s">
        <v>28</v>
      </c>
      <c r="AZ28" s="2" t="s">
        <v>28</v>
      </c>
      <c r="BA28" s="2" t="s">
        <v>868</v>
      </c>
      <c r="BB28" s="2" t="s">
        <v>869</v>
      </c>
      <c r="BC28" s="2" t="s">
        <v>870</v>
      </c>
      <c r="BD28" s="2" t="s">
        <v>871</v>
      </c>
      <c r="BE28" s="2" t="s">
        <v>28</v>
      </c>
      <c r="BF28" s="2" t="s">
        <v>872</v>
      </c>
      <c r="BG28" s="2" t="s">
        <v>723</v>
      </c>
      <c r="BH28" s="2" t="s">
        <v>873</v>
      </c>
      <c r="BI28" s="2" t="s">
        <v>663</v>
      </c>
      <c r="BJ28" s="2" t="s">
        <v>28</v>
      </c>
      <c r="BK28" s="2" t="s">
        <v>32</v>
      </c>
      <c r="BL28" s="2" t="s">
        <v>28</v>
      </c>
      <c r="BM28" s="2" t="s">
        <v>32</v>
      </c>
      <c r="BN28" s="2" t="s">
        <v>28</v>
      </c>
      <c r="BO28" s="2" t="s">
        <v>28</v>
      </c>
      <c r="BP28" s="2" t="s">
        <v>874</v>
      </c>
      <c r="BQ28" s="2" t="s">
        <v>741</v>
      </c>
      <c r="BR28" s="3"/>
      <c r="BS28" s="2" t="s">
        <v>875</v>
      </c>
      <c r="BT28" s="2" t="s">
        <v>876</v>
      </c>
      <c r="BU28" s="2" t="s">
        <v>854</v>
      </c>
      <c r="BV28" s="3"/>
      <c r="BW28" s="2" t="s">
        <v>698</v>
      </c>
      <c r="BX28" s="2" t="s">
        <v>877</v>
      </c>
      <c r="BY28" s="2" t="s">
        <v>723</v>
      </c>
      <c r="BZ28" s="2" t="s">
        <v>1224</v>
      </c>
      <c r="CA28" s="2" t="s">
        <v>1009</v>
      </c>
      <c r="CB28" s="2" t="s">
        <v>490</v>
      </c>
      <c r="CC28" s="2" t="s">
        <v>32</v>
      </c>
      <c r="CD28" s="2" t="s">
        <v>28</v>
      </c>
      <c r="CE28" s="2" t="s">
        <v>1225</v>
      </c>
      <c r="CF28" s="2" t="s">
        <v>1226</v>
      </c>
      <c r="CG28" s="2" t="s">
        <v>28</v>
      </c>
      <c r="CH28" s="2" t="s">
        <v>28</v>
      </c>
      <c r="CI28" s="2">
        <v>4</v>
      </c>
      <c r="CJ28" s="2" t="s">
        <v>32</v>
      </c>
      <c r="CK28" s="2" t="s">
        <v>28</v>
      </c>
      <c r="CL28" s="2" t="s">
        <v>1010</v>
      </c>
      <c r="CM28" s="2" t="s">
        <v>1227</v>
      </c>
      <c r="CN28" s="2" t="s">
        <v>1228</v>
      </c>
      <c r="CO28" s="2" t="s">
        <v>1011</v>
      </c>
      <c r="CP28" s="2" t="s">
        <v>1025</v>
      </c>
      <c r="CQ28" s="2" t="s">
        <v>28</v>
      </c>
      <c r="CR28" s="2" t="s">
        <v>1229</v>
      </c>
      <c r="CS28" s="2" t="s">
        <v>28</v>
      </c>
      <c r="CT28" s="2" t="s">
        <v>28</v>
      </c>
      <c r="CU28" s="2" t="s">
        <v>28</v>
      </c>
      <c r="CV28" s="2" t="s">
        <v>1230</v>
      </c>
      <c r="CW28" s="2" t="s">
        <v>1015</v>
      </c>
      <c r="CX28" s="2" t="s">
        <v>1231</v>
      </c>
      <c r="CY28" s="2" t="s">
        <v>28</v>
      </c>
      <c r="CZ28" s="2" t="s">
        <v>28</v>
      </c>
      <c r="DA28" s="2" t="s">
        <v>32</v>
      </c>
      <c r="DB28" s="2" t="s">
        <v>28</v>
      </c>
      <c r="DC28" s="2" t="s">
        <v>1038</v>
      </c>
      <c r="DD28" s="2" t="s">
        <v>1115</v>
      </c>
      <c r="DE28" s="2" t="s">
        <v>1232</v>
      </c>
      <c r="DF28" s="2" t="s">
        <v>1233</v>
      </c>
      <c r="DG28" s="2" t="s">
        <v>1020</v>
      </c>
      <c r="DH28" s="2" t="s">
        <v>1453</v>
      </c>
      <c r="DI28" s="2" t="s">
        <v>1394</v>
      </c>
      <c r="DJ28" s="3"/>
      <c r="DK28" s="2" t="s">
        <v>348</v>
      </c>
      <c r="DL28" s="2" t="s">
        <v>1062</v>
      </c>
      <c r="DM28" s="2" t="s">
        <v>1168</v>
      </c>
      <c r="DN28" s="2" t="s">
        <v>1454</v>
      </c>
      <c r="DO28" s="2" t="s">
        <v>1455</v>
      </c>
    </row>
    <row r="29" spans="1:119" x14ac:dyDescent="0.2">
      <c r="A29" s="5">
        <v>28</v>
      </c>
      <c r="B29" s="2" t="s">
        <v>32</v>
      </c>
      <c r="C29" s="2" t="s">
        <v>154</v>
      </c>
      <c r="D29" s="2" t="s">
        <v>155</v>
      </c>
      <c r="E29" s="2" t="s">
        <v>85</v>
      </c>
      <c r="F29" s="2" t="s">
        <v>116</v>
      </c>
      <c r="G29" s="2" t="s">
        <v>28</v>
      </c>
      <c r="H29" s="2" t="s">
        <v>32</v>
      </c>
      <c r="I29" s="2" t="s">
        <v>156</v>
      </c>
      <c r="J29" s="2" t="s">
        <v>32</v>
      </c>
      <c r="K29" s="3"/>
      <c r="L29" s="3"/>
      <c r="M29" s="2" t="s">
        <v>28</v>
      </c>
      <c r="N29" s="2" t="s">
        <v>157</v>
      </c>
      <c r="O29" s="2" t="s">
        <v>158</v>
      </c>
      <c r="P29" s="2">
        <v>8</v>
      </c>
      <c r="Q29" s="3"/>
      <c r="R29" s="3"/>
      <c r="S29" s="2" t="s">
        <v>159</v>
      </c>
      <c r="T29" s="2" t="s">
        <v>71</v>
      </c>
      <c r="U29" s="2">
        <v>156</v>
      </c>
      <c r="V29" s="2" t="s">
        <v>160</v>
      </c>
      <c r="W29" s="2" t="s">
        <v>28</v>
      </c>
      <c r="X29" s="2" t="s">
        <v>28</v>
      </c>
      <c r="Y29" s="2" t="s">
        <v>28</v>
      </c>
      <c r="Z29" s="2" t="s">
        <v>37</v>
      </c>
      <c r="AA29" s="2" t="s">
        <v>28</v>
      </c>
      <c r="AB29" s="2" t="s">
        <v>28</v>
      </c>
      <c r="AC29" s="2" t="s">
        <v>28</v>
      </c>
      <c r="AD29" s="2" t="s">
        <v>28</v>
      </c>
      <c r="AE29" s="2" t="s">
        <v>28</v>
      </c>
      <c r="AF29" s="2" t="s">
        <v>392</v>
      </c>
      <c r="AG29" s="2">
        <v>17</v>
      </c>
      <c r="AH29" s="2" t="s">
        <v>400</v>
      </c>
      <c r="AI29" s="2" t="s">
        <v>401</v>
      </c>
      <c r="AJ29" s="2" t="s">
        <v>548</v>
      </c>
      <c r="AK29" s="2" t="s">
        <v>549</v>
      </c>
      <c r="AL29" s="2" t="s">
        <v>550</v>
      </c>
      <c r="AM29" s="2" t="s">
        <v>436</v>
      </c>
      <c r="AN29" s="2" t="s">
        <v>551</v>
      </c>
      <c r="AO29" s="2" t="s">
        <v>552</v>
      </c>
      <c r="AP29" s="2" t="s">
        <v>553</v>
      </c>
      <c r="AQ29" s="2" t="s">
        <v>554</v>
      </c>
      <c r="AR29" s="2" t="s">
        <v>28</v>
      </c>
      <c r="AS29" s="2" t="s">
        <v>32</v>
      </c>
      <c r="AT29" s="2" t="s">
        <v>28</v>
      </c>
      <c r="AU29" s="2" t="s">
        <v>28</v>
      </c>
      <c r="AV29" s="2" t="s">
        <v>391</v>
      </c>
      <c r="AW29" s="2" t="s">
        <v>878</v>
      </c>
      <c r="AX29" s="2" t="s">
        <v>28</v>
      </c>
      <c r="AY29" s="2" t="s">
        <v>28</v>
      </c>
      <c r="AZ29" s="2" t="s">
        <v>28</v>
      </c>
      <c r="BA29" s="2" t="s">
        <v>657</v>
      </c>
      <c r="BB29" s="2" t="s">
        <v>879</v>
      </c>
      <c r="BC29" s="2" t="s">
        <v>880</v>
      </c>
      <c r="BD29" s="2" t="s">
        <v>881</v>
      </c>
      <c r="BE29" s="2" t="s">
        <v>28</v>
      </c>
      <c r="BF29" s="2" t="s">
        <v>664</v>
      </c>
      <c r="BG29" s="2" t="s">
        <v>750</v>
      </c>
      <c r="BH29" s="2" t="s">
        <v>662</v>
      </c>
      <c r="BI29" s="2" t="s">
        <v>663</v>
      </c>
      <c r="BJ29" s="2" t="s">
        <v>28</v>
      </c>
      <c r="BK29" s="2" t="s">
        <v>32</v>
      </c>
      <c r="BL29" s="2" t="s">
        <v>32</v>
      </c>
      <c r="BM29" s="2" t="s">
        <v>32</v>
      </c>
      <c r="BN29" s="2" t="s">
        <v>32</v>
      </c>
      <c r="BO29" s="2" t="s">
        <v>28</v>
      </c>
      <c r="BP29" s="2" t="s">
        <v>694</v>
      </c>
      <c r="BQ29" s="2" t="s">
        <v>676</v>
      </c>
      <c r="BR29" s="3"/>
      <c r="BS29" s="2" t="s">
        <v>882</v>
      </c>
      <c r="BT29" s="2" t="s">
        <v>733</v>
      </c>
      <c r="BU29" s="2" t="s">
        <v>657</v>
      </c>
      <c r="BV29" s="2" t="s">
        <v>28</v>
      </c>
      <c r="BW29" s="2" t="s">
        <v>698</v>
      </c>
      <c r="BX29" s="2" t="s">
        <v>883</v>
      </c>
      <c r="BY29" s="2" t="s">
        <v>1234</v>
      </c>
      <c r="BZ29" s="2" t="s">
        <v>1235</v>
      </c>
      <c r="CA29" s="2" t="s">
        <v>1009</v>
      </c>
      <c r="CB29" s="2" t="s">
        <v>490</v>
      </c>
      <c r="CC29" s="2" t="s">
        <v>32</v>
      </c>
      <c r="CD29" s="2" t="s">
        <v>28</v>
      </c>
      <c r="CE29" s="2" t="s">
        <v>1236</v>
      </c>
      <c r="CF29" s="2" t="s">
        <v>1237</v>
      </c>
      <c r="CG29" s="2" t="s">
        <v>32</v>
      </c>
      <c r="CH29" s="2" t="s">
        <v>28</v>
      </c>
      <c r="CI29" s="2">
        <v>4</v>
      </c>
      <c r="CJ29" s="2" t="s">
        <v>32</v>
      </c>
      <c r="CK29" s="2" t="s">
        <v>28</v>
      </c>
      <c r="CL29" s="2" t="s">
        <v>1010</v>
      </c>
      <c r="CM29" s="2" t="s">
        <v>1238</v>
      </c>
      <c r="CN29" s="2" t="s">
        <v>1239</v>
      </c>
      <c r="CO29" s="2" t="s">
        <v>1011</v>
      </c>
      <c r="CP29" s="2" t="s">
        <v>1025</v>
      </c>
      <c r="CQ29" s="2" t="s">
        <v>85</v>
      </c>
      <c r="CR29" s="2" t="s">
        <v>85</v>
      </c>
      <c r="CS29" s="2" t="s">
        <v>32</v>
      </c>
      <c r="CT29" s="2" t="s">
        <v>28</v>
      </c>
      <c r="CU29" s="2" t="s">
        <v>28</v>
      </c>
      <c r="CV29" s="2" t="s">
        <v>1168</v>
      </c>
      <c r="CW29" s="2" t="s">
        <v>1240</v>
      </c>
      <c r="CX29" s="2" t="s">
        <v>1016</v>
      </c>
      <c r="CY29" s="2" t="s">
        <v>28</v>
      </c>
      <c r="CZ29" s="2" t="s">
        <v>32</v>
      </c>
      <c r="DA29" s="2" t="s">
        <v>28</v>
      </c>
      <c r="DB29" s="2" t="s">
        <v>28</v>
      </c>
      <c r="DC29" s="2" t="s">
        <v>416</v>
      </c>
      <c r="DD29" s="2" t="s">
        <v>1241</v>
      </c>
      <c r="DE29" s="2" t="s">
        <v>1242</v>
      </c>
      <c r="DF29" s="2" t="s">
        <v>1243</v>
      </c>
      <c r="DG29" s="2" t="s">
        <v>1030</v>
      </c>
      <c r="DH29" s="2" t="s">
        <v>1034</v>
      </c>
      <c r="DI29" s="2" t="s">
        <v>1353</v>
      </c>
      <c r="DJ29" s="2" t="s">
        <v>1415</v>
      </c>
      <c r="DK29" s="2" t="s">
        <v>1256</v>
      </c>
      <c r="DL29" s="2" t="s">
        <v>1456</v>
      </c>
      <c r="DM29" s="2" t="s">
        <v>1362</v>
      </c>
      <c r="DN29" s="2" t="s">
        <v>1457</v>
      </c>
      <c r="DO29" s="2" t="s">
        <v>1458</v>
      </c>
    </row>
    <row r="30" spans="1:119" x14ac:dyDescent="0.2">
      <c r="A30" s="5">
        <v>29</v>
      </c>
      <c r="B30" s="2" t="s">
        <v>32</v>
      </c>
      <c r="C30" s="2" t="s">
        <v>165</v>
      </c>
      <c r="D30" s="2" t="s">
        <v>165</v>
      </c>
      <c r="E30" s="2" t="s">
        <v>132</v>
      </c>
      <c r="F30" s="2" t="s">
        <v>166</v>
      </c>
      <c r="G30" s="2" t="s">
        <v>32</v>
      </c>
      <c r="H30" s="2" t="s">
        <v>32</v>
      </c>
      <c r="I30" s="2">
        <v>0</v>
      </c>
      <c r="J30" s="2" t="s">
        <v>32</v>
      </c>
      <c r="K30" s="3"/>
      <c r="L30" s="3"/>
      <c r="M30" s="2" t="s">
        <v>28</v>
      </c>
      <c r="N30" s="2" t="s">
        <v>167</v>
      </c>
      <c r="O30" s="2" t="s">
        <v>68</v>
      </c>
      <c r="P30" s="2">
        <v>1</v>
      </c>
      <c r="Q30" s="2" t="s">
        <v>168</v>
      </c>
      <c r="R30" s="2" t="s">
        <v>169</v>
      </c>
      <c r="S30" s="2" t="s">
        <v>49</v>
      </c>
      <c r="T30" s="3"/>
      <c r="U30" s="3"/>
      <c r="V30" s="3"/>
      <c r="W30" s="2" t="s">
        <v>28</v>
      </c>
      <c r="X30" s="2" t="s">
        <v>28</v>
      </c>
      <c r="Y30" s="2" t="s">
        <v>28</v>
      </c>
      <c r="Z30" s="2" t="s">
        <v>37</v>
      </c>
      <c r="AA30" s="2" t="s">
        <v>28</v>
      </c>
      <c r="AB30" s="2" t="s">
        <v>28</v>
      </c>
      <c r="AC30" s="2" t="s">
        <v>32</v>
      </c>
      <c r="AD30" s="2" t="s">
        <v>28</v>
      </c>
      <c r="AE30" s="2" t="s">
        <v>28</v>
      </c>
      <c r="AF30" s="2" t="s">
        <v>381</v>
      </c>
      <c r="AG30" s="2">
        <v>17</v>
      </c>
      <c r="AH30" s="2" t="s">
        <v>382</v>
      </c>
      <c r="AI30" s="2" t="s">
        <v>383</v>
      </c>
      <c r="AJ30" s="2" t="s">
        <v>541</v>
      </c>
      <c r="AK30" s="2" t="s">
        <v>467</v>
      </c>
      <c r="AL30" s="2" t="s">
        <v>555</v>
      </c>
      <c r="AM30" s="2" t="s">
        <v>556</v>
      </c>
      <c r="AN30" s="2" t="s">
        <v>451</v>
      </c>
      <c r="AO30" s="2" t="s">
        <v>557</v>
      </c>
      <c r="AP30" s="2" t="s">
        <v>558</v>
      </c>
      <c r="AQ30" s="2" t="s">
        <v>559</v>
      </c>
      <c r="AR30" s="2" t="s">
        <v>28</v>
      </c>
      <c r="AS30" s="2" t="s">
        <v>32</v>
      </c>
      <c r="AT30" s="2" t="s">
        <v>28</v>
      </c>
      <c r="AU30" s="2" t="s">
        <v>28</v>
      </c>
      <c r="AV30" s="2" t="s">
        <v>352</v>
      </c>
      <c r="AW30" s="2" t="s">
        <v>884</v>
      </c>
      <c r="AX30" s="2" t="s">
        <v>28</v>
      </c>
      <c r="AY30" s="2" t="s">
        <v>28</v>
      </c>
      <c r="AZ30" s="2" t="s">
        <v>28</v>
      </c>
      <c r="BA30" s="2" t="s">
        <v>516</v>
      </c>
      <c r="BB30" s="2" t="s">
        <v>661</v>
      </c>
      <c r="BC30" s="2" t="s">
        <v>885</v>
      </c>
      <c r="BD30" s="3"/>
      <c r="BE30" s="2" t="s">
        <v>28</v>
      </c>
      <c r="BF30" s="2" t="s">
        <v>886</v>
      </c>
      <c r="BG30" s="2" t="s">
        <v>887</v>
      </c>
      <c r="BH30" s="2" t="s">
        <v>662</v>
      </c>
      <c r="BI30" s="2" t="s">
        <v>663</v>
      </c>
      <c r="BJ30" s="2" t="s">
        <v>28</v>
      </c>
      <c r="BK30" s="2" t="s">
        <v>32</v>
      </c>
      <c r="BL30" s="2" t="s">
        <v>28</v>
      </c>
      <c r="BM30" s="2" t="s">
        <v>32</v>
      </c>
      <c r="BN30" s="2" t="s">
        <v>32</v>
      </c>
      <c r="BO30" s="2" t="s">
        <v>28</v>
      </c>
      <c r="BP30" s="2" t="s">
        <v>888</v>
      </c>
      <c r="BQ30" s="2" t="s">
        <v>889</v>
      </c>
      <c r="BR30" s="2" t="s">
        <v>890</v>
      </c>
      <c r="BS30" s="2" t="s">
        <v>875</v>
      </c>
      <c r="BT30" s="2" t="s">
        <v>156</v>
      </c>
      <c r="BU30" s="2" t="s">
        <v>516</v>
      </c>
      <c r="BV30" s="2" t="s">
        <v>28</v>
      </c>
      <c r="BW30" s="2" t="s">
        <v>698</v>
      </c>
      <c r="BX30" s="2" t="s">
        <v>754</v>
      </c>
      <c r="BY30" s="2" t="s">
        <v>887</v>
      </c>
      <c r="BZ30" s="2" t="s">
        <v>1244</v>
      </c>
      <c r="CA30" s="2" t="s">
        <v>1009</v>
      </c>
      <c r="CB30" s="2" t="s">
        <v>490</v>
      </c>
      <c r="CC30" s="2" t="s">
        <v>28</v>
      </c>
      <c r="CD30" s="2" t="s">
        <v>28</v>
      </c>
      <c r="CE30" s="2">
        <v>40000</v>
      </c>
      <c r="CF30" s="2">
        <v>30000</v>
      </c>
      <c r="CG30" s="2" t="s">
        <v>28</v>
      </c>
      <c r="CH30" s="2" t="s">
        <v>28</v>
      </c>
      <c r="CI30" s="2" t="s">
        <v>303</v>
      </c>
      <c r="CJ30" s="2" t="s">
        <v>28</v>
      </c>
      <c r="CK30" s="2" t="s">
        <v>28</v>
      </c>
      <c r="CL30" s="2" t="s">
        <v>1010</v>
      </c>
      <c r="CM30" s="2" t="s">
        <v>1245</v>
      </c>
      <c r="CN30" s="2" t="s">
        <v>1246</v>
      </c>
      <c r="CO30" s="2" t="s">
        <v>1036</v>
      </c>
      <c r="CP30" s="2" t="s">
        <v>38</v>
      </c>
      <c r="CQ30" s="3"/>
      <c r="CR30" s="3"/>
      <c r="CS30" s="2" t="s">
        <v>32</v>
      </c>
      <c r="CT30" s="3"/>
      <c r="CU30" s="2" t="s">
        <v>28</v>
      </c>
      <c r="CV30" s="2" t="s">
        <v>1014</v>
      </c>
      <c r="CW30" s="2" t="s">
        <v>1015</v>
      </c>
      <c r="CX30" s="2" t="s">
        <v>1247</v>
      </c>
      <c r="CY30" s="2" t="s">
        <v>28</v>
      </c>
      <c r="CZ30" s="2" t="s">
        <v>28</v>
      </c>
      <c r="DA30" s="2" t="s">
        <v>32</v>
      </c>
      <c r="DB30" s="2" t="s">
        <v>28</v>
      </c>
      <c r="DC30" s="2" t="s">
        <v>1038</v>
      </c>
      <c r="DD30" s="2" t="s">
        <v>1248</v>
      </c>
      <c r="DE30" s="2" t="s">
        <v>1128</v>
      </c>
      <c r="DF30" s="2" t="s">
        <v>1129</v>
      </c>
      <c r="DG30" s="2" t="s">
        <v>1020</v>
      </c>
      <c r="DH30" s="2" t="s">
        <v>1459</v>
      </c>
      <c r="DI30" s="2" t="s">
        <v>1353</v>
      </c>
      <c r="DJ30" s="2" t="s">
        <v>1460</v>
      </c>
      <c r="DK30" s="2" t="s">
        <v>348</v>
      </c>
      <c r="DL30" s="2" t="s">
        <v>1389</v>
      </c>
      <c r="DM30" s="2" t="s">
        <v>1390</v>
      </c>
      <c r="DN30" s="2" t="s">
        <v>1461</v>
      </c>
      <c r="DO30" s="2" t="s">
        <v>1448</v>
      </c>
    </row>
    <row r="31" spans="1:119" x14ac:dyDescent="0.2">
      <c r="A31" s="5">
        <v>30</v>
      </c>
      <c r="B31" s="2" t="s">
        <v>28</v>
      </c>
      <c r="C31" s="2" t="s">
        <v>298</v>
      </c>
      <c r="D31" s="2" t="s">
        <v>44</v>
      </c>
      <c r="E31" s="2" t="s">
        <v>299</v>
      </c>
      <c r="F31" s="2" t="s">
        <v>300</v>
      </c>
      <c r="G31" s="2" t="s">
        <v>32</v>
      </c>
      <c r="H31" s="2" t="s">
        <v>32</v>
      </c>
      <c r="I31" s="2">
        <v>0</v>
      </c>
      <c r="J31" s="2" t="s">
        <v>32</v>
      </c>
      <c r="K31" s="3"/>
      <c r="L31" s="3"/>
      <c r="M31" s="2" t="s">
        <v>32</v>
      </c>
      <c r="N31" s="2" t="s">
        <v>301</v>
      </c>
      <c r="O31" s="2" t="s">
        <v>302</v>
      </c>
      <c r="P31" s="2" t="s">
        <v>303</v>
      </c>
      <c r="Q31" s="2" t="s">
        <v>304</v>
      </c>
      <c r="R31" s="2" t="s">
        <v>305</v>
      </c>
      <c r="S31" s="2" t="s">
        <v>49</v>
      </c>
      <c r="T31" s="2" t="s">
        <v>306</v>
      </c>
      <c r="U31" s="2">
        <v>156</v>
      </c>
      <c r="V31" s="2" t="s">
        <v>307</v>
      </c>
      <c r="W31" s="2" t="s">
        <v>28</v>
      </c>
      <c r="X31" s="2" t="s">
        <v>28</v>
      </c>
      <c r="Y31" s="2" t="s">
        <v>28</v>
      </c>
      <c r="Z31" s="2" t="s">
        <v>60</v>
      </c>
      <c r="AA31" s="2" t="s">
        <v>28</v>
      </c>
      <c r="AB31" s="2" t="s">
        <v>32</v>
      </c>
      <c r="AC31" s="2" t="s">
        <v>32</v>
      </c>
      <c r="AD31" s="2" t="s">
        <v>32</v>
      </c>
      <c r="AE31" s="2" t="s">
        <v>28</v>
      </c>
      <c r="AF31" s="2" t="s">
        <v>392</v>
      </c>
      <c r="AG31" s="2">
        <v>17</v>
      </c>
      <c r="AH31" s="2" t="s">
        <v>382</v>
      </c>
      <c r="AI31" s="2" t="s">
        <v>383</v>
      </c>
      <c r="AJ31" s="2" t="s">
        <v>442</v>
      </c>
      <c r="AK31" s="3"/>
      <c r="AL31" s="2" t="s">
        <v>560</v>
      </c>
      <c r="AM31" s="2" t="s">
        <v>561</v>
      </c>
      <c r="AN31" s="2" t="s">
        <v>562</v>
      </c>
      <c r="AO31" s="2" t="s">
        <v>563</v>
      </c>
      <c r="AP31" s="2" t="s">
        <v>564</v>
      </c>
      <c r="AQ31" s="2" t="s">
        <v>227</v>
      </c>
      <c r="AR31" s="2" t="s">
        <v>28</v>
      </c>
      <c r="AS31" s="2" t="s">
        <v>32</v>
      </c>
      <c r="AT31" s="2" t="s">
        <v>28</v>
      </c>
      <c r="AU31" s="2" t="s">
        <v>28</v>
      </c>
      <c r="AV31" s="2" t="s">
        <v>391</v>
      </c>
      <c r="AW31" s="2" t="s">
        <v>891</v>
      </c>
      <c r="AX31" s="2" t="s">
        <v>32</v>
      </c>
      <c r="AY31" s="2" t="s">
        <v>28</v>
      </c>
      <c r="AZ31" s="2" t="s">
        <v>28</v>
      </c>
      <c r="BA31" s="2" t="s">
        <v>657</v>
      </c>
      <c r="BB31" s="2" t="s">
        <v>892</v>
      </c>
      <c r="BC31" s="2" t="s">
        <v>849</v>
      </c>
      <c r="BD31" s="3"/>
      <c r="BE31" s="2" t="s">
        <v>28</v>
      </c>
      <c r="BF31" s="2" t="s">
        <v>893</v>
      </c>
      <c r="BG31" s="2" t="s">
        <v>894</v>
      </c>
      <c r="BH31" s="2" t="s">
        <v>662</v>
      </c>
      <c r="BI31" s="2" t="s">
        <v>663</v>
      </c>
      <c r="BJ31" s="2" t="s">
        <v>28</v>
      </c>
      <c r="BK31" s="2" t="s">
        <v>32</v>
      </c>
      <c r="BL31" s="2" t="s">
        <v>32</v>
      </c>
      <c r="BM31" s="2" t="s">
        <v>32</v>
      </c>
      <c r="BN31" s="2" t="s">
        <v>28</v>
      </c>
      <c r="BO31" s="2" t="s">
        <v>32</v>
      </c>
      <c r="BP31" s="2" t="s">
        <v>694</v>
      </c>
      <c r="BQ31" s="2" t="s">
        <v>895</v>
      </c>
      <c r="BR31" s="3"/>
      <c r="BS31" s="2" t="s">
        <v>865</v>
      </c>
      <c r="BT31" s="2" t="s">
        <v>718</v>
      </c>
      <c r="BU31" s="2" t="s">
        <v>657</v>
      </c>
      <c r="BV31" s="2" t="s">
        <v>28</v>
      </c>
      <c r="BW31" s="2" t="s">
        <v>698</v>
      </c>
      <c r="BX31" s="2" t="s">
        <v>896</v>
      </c>
      <c r="BY31" s="2" t="s">
        <v>723</v>
      </c>
      <c r="BZ31" s="2" t="s">
        <v>1249</v>
      </c>
      <c r="CA31" s="2" t="s">
        <v>1009</v>
      </c>
      <c r="CB31" s="2" t="s">
        <v>490</v>
      </c>
      <c r="CC31" s="2" t="s">
        <v>32</v>
      </c>
      <c r="CD31" s="2" t="s">
        <v>32</v>
      </c>
      <c r="CE31" s="2" t="s">
        <v>1250</v>
      </c>
      <c r="CF31" s="2" t="s">
        <v>1251</v>
      </c>
      <c r="CG31" s="2" t="s">
        <v>28</v>
      </c>
      <c r="CH31" s="2" t="s">
        <v>32</v>
      </c>
      <c r="CI31" s="2">
        <v>6</v>
      </c>
      <c r="CJ31" s="2" t="s">
        <v>32</v>
      </c>
      <c r="CK31" s="2" t="s">
        <v>28</v>
      </c>
      <c r="CL31" s="2" t="s">
        <v>1010</v>
      </c>
      <c r="CM31" s="2" t="s">
        <v>1252</v>
      </c>
      <c r="CN31" s="2" t="s">
        <v>77</v>
      </c>
      <c r="CO31" s="2" t="s">
        <v>1036</v>
      </c>
      <c r="CP31" s="2" t="s">
        <v>1253</v>
      </c>
      <c r="CQ31" s="2" t="s">
        <v>1254</v>
      </c>
      <c r="CR31" s="2" t="s">
        <v>1255</v>
      </c>
      <c r="CS31" s="2" t="s">
        <v>28</v>
      </c>
      <c r="CT31" s="2" t="s">
        <v>28</v>
      </c>
      <c r="CU31" s="2" t="s">
        <v>28</v>
      </c>
      <c r="CV31" s="2" t="s">
        <v>1256</v>
      </c>
      <c r="CW31" s="2" t="s">
        <v>1015</v>
      </c>
      <c r="CX31" s="2" t="s">
        <v>1257</v>
      </c>
      <c r="CY31" s="2" t="s">
        <v>28</v>
      </c>
      <c r="CZ31" s="2" t="s">
        <v>28</v>
      </c>
      <c r="DA31" s="2" t="s">
        <v>28</v>
      </c>
      <c r="DB31" s="2" t="s">
        <v>28</v>
      </c>
      <c r="DC31" s="2" t="s">
        <v>416</v>
      </c>
      <c r="DD31" s="2">
        <v>0</v>
      </c>
      <c r="DE31" s="2" t="s">
        <v>1258</v>
      </c>
      <c r="DF31" s="2" t="s">
        <v>1259</v>
      </c>
      <c r="DG31" s="2" t="s">
        <v>1260</v>
      </c>
      <c r="DH31" s="2" t="s">
        <v>1462</v>
      </c>
      <c r="DI31" s="2" t="s">
        <v>1353</v>
      </c>
      <c r="DJ31" s="2" t="s">
        <v>1463</v>
      </c>
      <c r="DK31" s="2" t="s">
        <v>1256</v>
      </c>
      <c r="DL31" s="2" t="s">
        <v>1382</v>
      </c>
      <c r="DM31" s="2" t="s">
        <v>774</v>
      </c>
      <c r="DN31" s="2" t="s">
        <v>1464</v>
      </c>
      <c r="DO31" s="2" t="s">
        <v>1465</v>
      </c>
    </row>
    <row r="32" spans="1:119" x14ac:dyDescent="0.2">
      <c r="A32" s="5">
        <v>31</v>
      </c>
      <c r="B32" s="2" t="s">
        <v>28</v>
      </c>
      <c r="C32" s="2" t="s">
        <v>121</v>
      </c>
      <c r="D32" s="2" t="s">
        <v>122</v>
      </c>
      <c r="E32" s="2" t="s">
        <v>123</v>
      </c>
      <c r="F32" s="2" t="s">
        <v>124</v>
      </c>
      <c r="G32" s="2" t="s">
        <v>28</v>
      </c>
      <c r="H32" s="2" t="s">
        <v>32</v>
      </c>
      <c r="I32" s="2">
        <v>7</v>
      </c>
      <c r="J32" s="2" t="s">
        <v>28</v>
      </c>
      <c r="K32" s="2" t="s">
        <v>125</v>
      </c>
      <c r="L32" s="2" t="s">
        <v>126</v>
      </c>
      <c r="M32" s="3"/>
      <c r="N32" s="2" t="s">
        <v>94</v>
      </c>
      <c r="O32" s="2" t="s">
        <v>127</v>
      </c>
      <c r="P32" s="2">
        <v>1</v>
      </c>
      <c r="Q32" s="2" t="s">
        <v>128</v>
      </c>
      <c r="R32" s="2" t="s">
        <v>110</v>
      </c>
      <c r="S32" s="2" t="s">
        <v>40</v>
      </c>
      <c r="T32" s="2" t="s">
        <v>129</v>
      </c>
      <c r="U32" s="2">
        <v>170</v>
      </c>
      <c r="V32" s="2" t="s">
        <v>130</v>
      </c>
      <c r="W32" s="2" t="s">
        <v>28</v>
      </c>
      <c r="X32" s="2" t="s">
        <v>28</v>
      </c>
      <c r="Y32" s="2" t="s">
        <v>28</v>
      </c>
      <c r="Z32" s="2" t="s">
        <v>37</v>
      </c>
      <c r="AA32" s="2" t="s">
        <v>28</v>
      </c>
      <c r="AB32" s="2" t="s">
        <v>32</v>
      </c>
      <c r="AC32" s="2" t="s">
        <v>28</v>
      </c>
      <c r="AD32" s="2"/>
      <c r="AE32" s="2"/>
      <c r="AF32" s="2"/>
      <c r="AG32" s="2"/>
      <c r="AH32" s="2"/>
      <c r="AI32" s="2"/>
      <c r="AJ32" s="2"/>
      <c r="AK32" s="3"/>
      <c r="AL32" s="2"/>
      <c r="AM32" s="2"/>
      <c r="AN32" s="2"/>
      <c r="AO32" s="2"/>
      <c r="AP32" s="2"/>
      <c r="AQ32" s="2"/>
      <c r="AR32" s="2"/>
      <c r="AS32" s="2"/>
      <c r="AT32" s="2"/>
      <c r="AU32" s="2"/>
      <c r="AV32" s="2"/>
      <c r="AW32" s="2" t="s">
        <v>897</v>
      </c>
      <c r="AX32" s="3"/>
      <c r="AY32" s="2" t="s">
        <v>28</v>
      </c>
      <c r="AZ32" s="2" t="s">
        <v>28</v>
      </c>
      <c r="BA32" s="2" t="s">
        <v>854</v>
      </c>
      <c r="BB32" s="2" t="s">
        <v>898</v>
      </c>
      <c r="BC32" s="2" t="s">
        <v>899</v>
      </c>
      <c r="BD32" s="3"/>
      <c r="BE32" s="2" t="s">
        <v>28</v>
      </c>
      <c r="BF32" s="2" t="s">
        <v>900</v>
      </c>
      <c r="BG32" s="2" t="s">
        <v>901</v>
      </c>
      <c r="BH32" s="2" t="s">
        <v>674</v>
      </c>
      <c r="BI32" s="2" t="s">
        <v>763</v>
      </c>
      <c r="BJ32" s="2" t="s">
        <v>32</v>
      </c>
      <c r="BK32" s="2" t="s">
        <v>28</v>
      </c>
      <c r="BL32" s="2" t="s">
        <v>32</v>
      </c>
      <c r="BM32" s="2" t="s">
        <v>32</v>
      </c>
      <c r="BN32" s="2" t="s">
        <v>28</v>
      </c>
      <c r="BO32" s="2" t="s">
        <v>28</v>
      </c>
      <c r="BP32" s="2" t="s">
        <v>716</v>
      </c>
      <c r="BQ32" s="2" t="s">
        <v>672</v>
      </c>
      <c r="BR32" s="2" t="s">
        <v>695</v>
      </c>
      <c r="BS32" s="2" t="s">
        <v>766</v>
      </c>
      <c r="BT32" s="2" t="s">
        <v>902</v>
      </c>
      <c r="BU32" s="2" t="s">
        <v>854</v>
      </c>
      <c r="BV32" s="2" t="s">
        <v>32</v>
      </c>
      <c r="BW32" s="2" t="s">
        <v>667</v>
      </c>
      <c r="BX32" s="2" t="s">
        <v>903</v>
      </c>
      <c r="BY32" s="2" t="s">
        <v>947</v>
      </c>
      <c r="BZ32" s="2" t="s">
        <v>947</v>
      </c>
      <c r="CA32" s="2" t="s">
        <v>1009</v>
      </c>
      <c r="CB32" s="2" t="s">
        <v>490</v>
      </c>
      <c r="CC32" s="2" t="s">
        <v>32</v>
      </c>
      <c r="CD32" s="2" t="s">
        <v>28</v>
      </c>
      <c r="CE32" s="2" t="s">
        <v>107</v>
      </c>
      <c r="CF32" s="2" t="s">
        <v>1261</v>
      </c>
      <c r="CG32" s="2" t="s">
        <v>28</v>
      </c>
      <c r="CH32" s="2" t="s">
        <v>28</v>
      </c>
      <c r="CI32" s="3"/>
      <c r="CJ32" s="3"/>
      <c r="CK32" s="3"/>
      <c r="CL32" s="3"/>
      <c r="CM32" s="3"/>
      <c r="CN32" s="3"/>
      <c r="CO32" s="2" t="s">
        <v>1011</v>
      </c>
      <c r="CP32" s="2" t="s">
        <v>1262</v>
      </c>
      <c r="CQ32" s="3"/>
      <c r="CR32" s="2" t="s">
        <v>85</v>
      </c>
      <c r="CS32" s="2" t="s">
        <v>28</v>
      </c>
      <c r="CT32" s="2" t="s">
        <v>28</v>
      </c>
      <c r="CU32" s="2" t="s">
        <v>28</v>
      </c>
      <c r="CV32" s="2" t="s">
        <v>1263</v>
      </c>
      <c r="CW32" s="2" t="s">
        <v>1015</v>
      </c>
      <c r="CX32" s="2" t="s">
        <v>1264</v>
      </c>
      <c r="CY32" s="2" t="s">
        <v>28</v>
      </c>
      <c r="CZ32" s="2" t="s">
        <v>32</v>
      </c>
      <c r="DA32" s="2" t="s">
        <v>28</v>
      </c>
      <c r="DB32" s="2" t="s">
        <v>32</v>
      </c>
      <c r="DC32" s="2" t="s">
        <v>1038</v>
      </c>
      <c r="DD32" s="2" t="s">
        <v>1265</v>
      </c>
      <c r="DE32" s="3"/>
      <c r="DF32" s="3"/>
      <c r="DG32" s="2" t="s">
        <v>1020</v>
      </c>
      <c r="DH32" s="2" t="s">
        <v>1466</v>
      </c>
      <c r="DI32" s="2" t="s">
        <v>1353</v>
      </c>
      <c r="DJ32" s="2" t="s">
        <v>1467</v>
      </c>
      <c r="DK32" s="2" t="s">
        <v>1382</v>
      </c>
      <c r="DL32" s="2" t="s">
        <v>1468</v>
      </c>
      <c r="DM32" s="2" t="s">
        <v>1469</v>
      </c>
      <c r="DN32" s="3"/>
      <c r="DO32" s="3"/>
    </row>
    <row r="33" spans="1:119" x14ac:dyDescent="0.2">
      <c r="A33" s="5">
        <v>32</v>
      </c>
      <c r="B33" s="2" t="s">
        <v>28</v>
      </c>
      <c r="C33" s="2" t="s">
        <v>353</v>
      </c>
      <c r="D33" s="2" t="s">
        <v>354</v>
      </c>
      <c r="E33" s="2" t="s">
        <v>115</v>
      </c>
      <c r="F33" s="2" t="s">
        <v>347</v>
      </c>
      <c r="G33" s="2" t="s">
        <v>28</v>
      </c>
      <c r="H33" s="2" t="s">
        <v>32</v>
      </c>
      <c r="I33" s="2">
        <v>0.5</v>
      </c>
      <c r="J33" s="2" t="s">
        <v>28</v>
      </c>
      <c r="K33" s="2" t="s">
        <v>355</v>
      </c>
      <c r="L33" s="2" t="s">
        <v>356</v>
      </c>
      <c r="M33" s="3"/>
      <c r="N33" s="2" t="s">
        <v>357</v>
      </c>
      <c r="O33" s="2" t="s">
        <v>358</v>
      </c>
      <c r="P33" s="2">
        <v>3</v>
      </c>
      <c r="Q33" s="3"/>
      <c r="R33" s="3"/>
      <c r="S33" s="2" t="s">
        <v>40</v>
      </c>
      <c r="T33" s="2" t="s">
        <v>359</v>
      </c>
      <c r="U33" s="2" t="s">
        <v>360</v>
      </c>
      <c r="V33" s="2" t="s">
        <v>361</v>
      </c>
      <c r="W33" s="2" t="s">
        <v>28</v>
      </c>
      <c r="X33" s="2" t="s">
        <v>28</v>
      </c>
      <c r="Y33" s="2" t="s">
        <v>28</v>
      </c>
      <c r="Z33" s="2" t="s">
        <v>37</v>
      </c>
      <c r="AA33" s="2" t="s">
        <v>28</v>
      </c>
      <c r="AB33" s="2" t="s">
        <v>32</v>
      </c>
      <c r="AC33" s="2" t="s">
        <v>32</v>
      </c>
      <c r="AD33" s="2" t="s">
        <v>28</v>
      </c>
      <c r="AE33" s="2" t="s">
        <v>28</v>
      </c>
      <c r="AF33" s="2" t="s">
        <v>392</v>
      </c>
      <c r="AG33" s="2">
        <v>16</v>
      </c>
      <c r="AH33" s="2" t="s">
        <v>382</v>
      </c>
      <c r="AI33" s="2" t="s">
        <v>383</v>
      </c>
      <c r="AJ33" s="2" t="s">
        <v>565</v>
      </c>
      <c r="AK33" s="2" t="s">
        <v>566</v>
      </c>
      <c r="AL33" s="2" t="s">
        <v>567</v>
      </c>
      <c r="AM33" s="2" t="s">
        <v>461</v>
      </c>
      <c r="AN33" s="2" t="s">
        <v>461</v>
      </c>
      <c r="AO33" s="2" t="s">
        <v>568</v>
      </c>
      <c r="AP33" s="2" t="s">
        <v>569</v>
      </c>
      <c r="AQ33" s="2" t="s">
        <v>570</v>
      </c>
      <c r="AR33" s="2" t="s">
        <v>28</v>
      </c>
      <c r="AS33" s="2" t="s">
        <v>32</v>
      </c>
      <c r="AT33" s="2" t="s">
        <v>28</v>
      </c>
      <c r="AU33" s="2" t="s">
        <v>28</v>
      </c>
      <c r="AV33" s="2" t="s">
        <v>391</v>
      </c>
      <c r="AW33" s="2" t="s">
        <v>878</v>
      </c>
      <c r="AX33" s="2" t="s">
        <v>28</v>
      </c>
      <c r="AY33" s="2" t="s">
        <v>28</v>
      </c>
      <c r="AZ33" s="2" t="s">
        <v>28</v>
      </c>
      <c r="BA33" s="2" t="s">
        <v>904</v>
      </c>
      <c r="BB33" s="2" t="s">
        <v>905</v>
      </c>
      <c r="BC33" s="2" t="s">
        <v>849</v>
      </c>
      <c r="BD33" s="2" t="s">
        <v>906</v>
      </c>
      <c r="BE33" s="2" t="s">
        <v>28</v>
      </c>
      <c r="BF33" s="2" t="s">
        <v>907</v>
      </c>
      <c r="BG33" s="2" t="s">
        <v>908</v>
      </c>
      <c r="BH33" s="2" t="s">
        <v>674</v>
      </c>
      <c r="BI33" s="2" t="s">
        <v>663</v>
      </c>
      <c r="BJ33" s="2" t="s">
        <v>28</v>
      </c>
      <c r="BK33" s="2" t="s">
        <v>32</v>
      </c>
      <c r="BL33" s="2" t="s">
        <v>32</v>
      </c>
      <c r="BM33" s="2" t="s">
        <v>28</v>
      </c>
      <c r="BN33" s="2" t="s">
        <v>28</v>
      </c>
      <c r="BO33" s="2" t="s">
        <v>32</v>
      </c>
      <c r="BP33" s="2" t="s">
        <v>694</v>
      </c>
      <c r="BQ33" s="2" t="s">
        <v>741</v>
      </c>
      <c r="BR33" s="2" t="s">
        <v>909</v>
      </c>
      <c r="BS33" s="2" t="s">
        <v>910</v>
      </c>
      <c r="BT33" s="2" t="s">
        <v>876</v>
      </c>
      <c r="BU33" s="2" t="s">
        <v>904</v>
      </c>
      <c r="BV33" s="2" t="s">
        <v>28</v>
      </c>
      <c r="BW33" s="2" t="s">
        <v>667</v>
      </c>
      <c r="BX33" s="2" t="s">
        <v>911</v>
      </c>
      <c r="BY33" s="2" t="s">
        <v>1266</v>
      </c>
      <c r="BZ33" s="2" t="s">
        <v>1267</v>
      </c>
      <c r="CA33" s="2" t="s">
        <v>1009</v>
      </c>
      <c r="CB33" s="2" t="s">
        <v>490</v>
      </c>
      <c r="CC33" s="2" t="s">
        <v>32</v>
      </c>
      <c r="CD33" s="2" t="s">
        <v>32</v>
      </c>
      <c r="CE33" s="2" t="s">
        <v>1268</v>
      </c>
      <c r="CF33" s="2" t="s">
        <v>1055</v>
      </c>
      <c r="CG33" s="2" t="s">
        <v>28</v>
      </c>
      <c r="CH33" s="2" t="s">
        <v>32</v>
      </c>
      <c r="CI33" s="2" t="s">
        <v>1174</v>
      </c>
      <c r="CJ33" s="2" t="s">
        <v>32</v>
      </c>
      <c r="CK33" s="2" t="s">
        <v>28</v>
      </c>
      <c r="CL33" s="2" t="s">
        <v>1010</v>
      </c>
      <c r="CM33" s="2" t="s">
        <v>1269</v>
      </c>
      <c r="CN33" s="2" t="s">
        <v>1270</v>
      </c>
      <c r="CO33" s="2" t="s">
        <v>1011</v>
      </c>
      <c r="CP33" s="2" t="s">
        <v>1025</v>
      </c>
      <c r="CQ33" s="2" t="s">
        <v>28</v>
      </c>
      <c r="CR33" s="2" t="s">
        <v>1271</v>
      </c>
      <c r="CS33" s="2" t="s">
        <v>32</v>
      </c>
      <c r="CT33" s="3"/>
      <c r="CU33" s="2" t="s">
        <v>32</v>
      </c>
      <c r="CV33" s="2" t="s">
        <v>1272</v>
      </c>
      <c r="CW33" s="2" t="s">
        <v>1015</v>
      </c>
      <c r="CX33" s="2" t="s">
        <v>1072</v>
      </c>
      <c r="CY33" s="2" t="s">
        <v>28</v>
      </c>
      <c r="CZ33" s="2" t="s">
        <v>28</v>
      </c>
      <c r="DA33" s="2" t="s">
        <v>32</v>
      </c>
      <c r="DB33" s="2" t="s">
        <v>32</v>
      </c>
      <c r="DC33" s="2" t="s">
        <v>1038</v>
      </c>
      <c r="DD33" s="2" t="s">
        <v>1273</v>
      </c>
      <c r="DE33" s="2" t="s">
        <v>1274</v>
      </c>
      <c r="DF33" s="2" t="s">
        <v>1275</v>
      </c>
      <c r="DG33" s="2" t="s">
        <v>1030</v>
      </c>
      <c r="DH33" s="2" t="s">
        <v>1034</v>
      </c>
      <c r="DI33" s="2" t="s">
        <v>1353</v>
      </c>
      <c r="DJ33" s="2" t="s">
        <v>1470</v>
      </c>
      <c r="DK33" s="2" t="s">
        <v>893</v>
      </c>
      <c r="DL33" s="2" t="s">
        <v>1113</v>
      </c>
      <c r="DM33" s="2" t="s">
        <v>1256</v>
      </c>
      <c r="DN33" s="2" t="s">
        <v>1471</v>
      </c>
      <c r="DO33" s="2" t="s">
        <v>1472</v>
      </c>
    </row>
    <row r="34" spans="1:119" x14ac:dyDescent="0.2">
      <c r="A34" s="5">
        <v>33</v>
      </c>
      <c r="B34" s="2" t="s">
        <v>28</v>
      </c>
      <c r="C34" s="2" t="s">
        <v>84</v>
      </c>
      <c r="D34" s="2" t="s">
        <v>62</v>
      </c>
      <c r="E34" s="2" t="s">
        <v>85</v>
      </c>
      <c r="F34" s="2" t="s">
        <v>85</v>
      </c>
      <c r="G34" s="2" t="s">
        <v>32</v>
      </c>
      <c r="H34" s="2" t="s">
        <v>32</v>
      </c>
      <c r="I34" s="2">
        <v>0</v>
      </c>
      <c r="J34" s="2" t="s">
        <v>32</v>
      </c>
      <c r="K34" s="3"/>
      <c r="L34" s="3"/>
      <c r="M34" s="2" t="s">
        <v>28</v>
      </c>
      <c r="N34" s="2" t="s">
        <v>86</v>
      </c>
      <c r="O34" s="2" t="s">
        <v>87</v>
      </c>
      <c r="P34" s="2" t="s">
        <v>88</v>
      </c>
      <c r="Q34" s="3"/>
      <c r="R34" s="3"/>
      <c r="S34" s="2" t="s">
        <v>49</v>
      </c>
      <c r="T34" s="3"/>
      <c r="U34" s="2" t="s">
        <v>89</v>
      </c>
      <c r="V34" s="2" t="s">
        <v>90</v>
      </c>
      <c r="W34" s="2" t="s">
        <v>28</v>
      </c>
      <c r="X34" s="2" t="s">
        <v>28</v>
      </c>
      <c r="Y34" s="2" t="s">
        <v>28</v>
      </c>
      <c r="Z34" s="2" t="s">
        <v>37</v>
      </c>
      <c r="AA34" s="2" t="s">
        <v>32</v>
      </c>
      <c r="AB34" s="2" t="s">
        <v>32</v>
      </c>
      <c r="AC34" s="2" t="s">
        <v>28</v>
      </c>
      <c r="AD34" s="2" t="s">
        <v>28</v>
      </c>
      <c r="AE34" s="2" t="s">
        <v>28</v>
      </c>
      <c r="AF34" s="2" t="s">
        <v>381</v>
      </c>
      <c r="AG34" s="2" t="s">
        <v>571</v>
      </c>
      <c r="AH34" s="2" t="s">
        <v>400</v>
      </c>
      <c r="AI34" s="2" t="s">
        <v>383</v>
      </c>
      <c r="AJ34" s="2" t="s">
        <v>572</v>
      </c>
      <c r="AK34" s="2" t="s">
        <v>516</v>
      </c>
      <c r="AL34" s="2" t="s">
        <v>468</v>
      </c>
      <c r="AM34" s="2" t="s">
        <v>573</v>
      </c>
      <c r="AN34" s="2" t="s">
        <v>429</v>
      </c>
      <c r="AO34" s="2" t="s">
        <v>574</v>
      </c>
      <c r="AP34" s="2" t="s">
        <v>575</v>
      </c>
      <c r="AQ34" s="2" t="s">
        <v>576</v>
      </c>
      <c r="AR34" s="2" t="s">
        <v>28</v>
      </c>
      <c r="AS34" s="2" t="s">
        <v>32</v>
      </c>
      <c r="AT34" s="2" t="s">
        <v>32</v>
      </c>
      <c r="AU34" s="2" t="s">
        <v>28</v>
      </c>
      <c r="AV34" s="2" t="s">
        <v>416</v>
      </c>
      <c r="AW34" s="2" t="s">
        <v>912</v>
      </c>
      <c r="AX34" s="3"/>
      <c r="AY34" s="2" t="s">
        <v>32</v>
      </c>
      <c r="AZ34" s="2" t="s">
        <v>28</v>
      </c>
      <c r="BA34" s="2" t="s">
        <v>516</v>
      </c>
      <c r="BB34" s="2" t="s">
        <v>800</v>
      </c>
      <c r="BC34" s="2" t="s">
        <v>913</v>
      </c>
      <c r="BD34" s="2" t="s">
        <v>914</v>
      </c>
      <c r="BE34" s="2" t="s">
        <v>32</v>
      </c>
      <c r="BF34" s="2" t="s">
        <v>660</v>
      </c>
      <c r="BG34" s="2" t="s">
        <v>915</v>
      </c>
      <c r="BH34" s="2" t="s">
        <v>662</v>
      </c>
      <c r="BI34" s="2" t="s">
        <v>663</v>
      </c>
      <c r="BJ34" s="2" t="s">
        <v>32</v>
      </c>
      <c r="BK34" s="2" t="s">
        <v>32</v>
      </c>
      <c r="BL34" s="2" t="s">
        <v>28</v>
      </c>
      <c r="BM34" s="2" t="s">
        <v>32</v>
      </c>
      <c r="BN34" s="2" t="s">
        <v>32</v>
      </c>
      <c r="BO34" s="2" t="s">
        <v>32</v>
      </c>
      <c r="BP34" s="2" t="s">
        <v>694</v>
      </c>
      <c r="BQ34" s="2" t="s">
        <v>685</v>
      </c>
      <c r="BR34" s="3"/>
      <c r="BS34" s="2" t="s">
        <v>916</v>
      </c>
      <c r="BT34" s="2" t="s">
        <v>902</v>
      </c>
      <c r="BU34" s="2" t="s">
        <v>516</v>
      </c>
      <c r="BV34" s="2" t="s">
        <v>28</v>
      </c>
      <c r="BW34" s="2" t="s">
        <v>667</v>
      </c>
      <c r="BX34" s="2" t="s">
        <v>917</v>
      </c>
      <c r="BY34" s="2" t="s">
        <v>723</v>
      </c>
      <c r="BZ34" s="2" t="s">
        <v>1276</v>
      </c>
      <c r="CA34" s="2" t="s">
        <v>1009</v>
      </c>
      <c r="CB34" s="2" t="s">
        <v>490</v>
      </c>
      <c r="CC34" s="2" t="s">
        <v>32</v>
      </c>
      <c r="CD34" s="2" t="s">
        <v>28</v>
      </c>
      <c r="CE34" s="2" t="s">
        <v>1277</v>
      </c>
      <c r="CF34" s="2">
        <v>5000</v>
      </c>
      <c r="CG34" s="2" t="s">
        <v>28</v>
      </c>
      <c r="CH34" s="2" t="s">
        <v>32</v>
      </c>
      <c r="CI34" s="2">
        <v>0</v>
      </c>
      <c r="CJ34" s="2" t="s">
        <v>32</v>
      </c>
      <c r="CK34" s="2" t="s">
        <v>32</v>
      </c>
      <c r="CL34" s="2" t="s">
        <v>1010</v>
      </c>
      <c r="CM34" s="2" t="s">
        <v>1278</v>
      </c>
      <c r="CN34" s="2" t="s">
        <v>1279</v>
      </c>
      <c r="CO34" s="2" t="s">
        <v>1011</v>
      </c>
      <c r="CP34" s="2" t="s">
        <v>1187</v>
      </c>
      <c r="CQ34" s="2" t="s">
        <v>28</v>
      </c>
      <c r="CR34" s="2" t="s">
        <v>1280</v>
      </c>
      <c r="CS34" s="2" t="s">
        <v>32</v>
      </c>
      <c r="CT34" s="2" t="s">
        <v>28</v>
      </c>
      <c r="CU34" s="2" t="s">
        <v>32</v>
      </c>
      <c r="CV34" s="2" t="s">
        <v>1128</v>
      </c>
      <c r="CW34" s="2" t="s">
        <v>1015</v>
      </c>
      <c r="CX34" s="2" t="s">
        <v>1072</v>
      </c>
      <c r="CY34" s="2" t="s">
        <v>32</v>
      </c>
      <c r="CZ34" s="2" t="s">
        <v>32</v>
      </c>
      <c r="DA34" s="2" t="s">
        <v>28</v>
      </c>
      <c r="DB34" s="2" t="s">
        <v>28</v>
      </c>
      <c r="DC34" s="2" t="s">
        <v>1038</v>
      </c>
      <c r="DD34" s="2" t="s">
        <v>1281</v>
      </c>
      <c r="DE34" s="2" t="s">
        <v>1282</v>
      </c>
      <c r="DF34" s="2" t="s">
        <v>1283</v>
      </c>
      <c r="DG34" s="2" t="s">
        <v>1030</v>
      </c>
      <c r="DH34" s="2" t="s">
        <v>1034</v>
      </c>
      <c r="DI34" s="2" t="s">
        <v>1353</v>
      </c>
      <c r="DJ34" s="2" t="s">
        <v>1473</v>
      </c>
      <c r="DK34" s="2" t="s">
        <v>1256</v>
      </c>
      <c r="DL34" s="2" t="s">
        <v>1362</v>
      </c>
      <c r="DM34" s="2" t="s">
        <v>893</v>
      </c>
      <c r="DN34" s="2" t="s">
        <v>1474</v>
      </c>
      <c r="DO34" s="2" t="s">
        <v>1475</v>
      </c>
    </row>
    <row r="35" spans="1:119" x14ac:dyDescent="0.2">
      <c r="A35" s="5">
        <v>34</v>
      </c>
      <c r="B35" s="2" t="s">
        <v>28</v>
      </c>
      <c r="C35" s="2" t="s">
        <v>330</v>
      </c>
      <c r="D35" s="2" t="s">
        <v>331</v>
      </c>
      <c r="E35" s="2" t="s">
        <v>332</v>
      </c>
      <c r="F35" s="2" t="s">
        <v>332</v>
      </c>
      <c r="G35" s="2" t="s">
        <v>32</v>
      </c>
      <c r="H35" s="2" t="s">
        <v>32</v>
      </c>
      <c r="I35" s="2">
        <v>0</v>
      </c>
      <c r="J35" s="2" t="s">
        <v>32</v>
      </c>
      <c r="K35" s="2" t="s">
        <v>333</v>
      </c>
      <c r="L35" s="2" t="s">
        <v>333</v>
      </c>
      <c r="M35" s="2" t="s">
        <v>28</v>
      </c>
      <c r="N35" s="2" t="s">
        <v>334</v>
      </c>
      <c r="O35" s="2" t="s">
        <v>335</v>
      </c>
      <c r="P35" s="2" t="s">
        <v>82</v>
      </c>
      <c r="Q35" s="2" t="s">
        <v>336</v>
      </c>
      <c r="R35" s="2" t="s">
        <v>337</v>
      </c>
      <c r="S35" s="2" t="s">
        <v>40</v>
      </c>
      <c r="T35" s="2" t="s">
        <v>324</v>
      </c>
      <c r="U35" s="2" t="s">
        <v>338</v>
      </c>
      <c r="V35" s="2" t="s">
        <v>339</v>
      </c>
      <c r="W35" s="2" t="s">
        <v>32</v>
      </c>
      <c r="X35" s="2" t="s">
        <v>28</v>
      </c>
      <c r="Y35" s="2" t="s">
        <v>28</v>
      </c>
      <c r="Z35" s="2" t="s">
        <v>37</v>
      </c>
      <c r="AA35" s="2" t="s">
        <v>32</v>
      </c>
      <c r="AB35" s="2" t="s">
        <v>28</v>
      </c>
      <c r="AC35" s="2" t="s">
        <v>28</v>
      </c>
      <c r="AD35" s="2" t="s">
        <v>28</v>
      </c>
      <c r="AE35" s="2" t="s">
        <v>28</v>
      </c>
      <c r="AF35" s="2" t="s">
        <v>381</v>
      </c>
      <c r="AG35" s="2" t="s">
        <v>577</v>
      </c>
      <c r="AH35" s="2" t="s">
        <v>400</v>
      </c>
      <c r="AI35" s="2" t="s">
        <v>401</v>
      </c>
      <c r="AJ35" s="2" t="s">
        <v>578</v>
      </c>
      <c r="AK35" s="2" t="s">
        <v>467</v>
      </c>
      <c r="AL35" s="2" t="s">
        <v>227</v>
      </c>
      <c r="AM35" s="2" t="s">
        <v>387</v>
      </c>
      <c r="AN35" s="2" t="s">
        <v>579</v>
      </c>
      <c r="AO35" s="2" t="s">
        <v>580</v>
      </c>
      <c r="AP35" s="2" t="s">
        <v>581</v>
      </c>
      <c r="AQ35" s="2" t="s">
        <v>582</v>
      </c>
      <c r="AR35" s="2" t="s">
        <v>28</v>
      </c>
      <c r="AS35" s="2" t="s">
        <v>32</v>
      </c>
      <c r="AT35" s="2" t="s">
        <v>32</v>
      </c>
      <c r="AU35" s="2" t="s">
        <v>28</v>
      </c>
      <c r="AV35" s="2" t="s">
        <v>406</v>
      </c>
      <c r="AW35" s="2" t="s">
        <v>918</v>
      </c>
      <c r="AX35" s="2" t="s">
        <v>32</v>
      </c>
      <c r="AY35" s="2" t="s">
        <v>32</v>
      </c>
      <c r="AZ35" s="2" t="s">
        <v>28</v>
      </c>
      <c r="BA35" s="2" t="s">
        <v>516</v>
      </c>
      <c r="BB35" s="2" t="s">
        <v>657</v>
      </c>
      <c r="BC35" s="2" t="s">
        <v>919</v>
      </c>
      <c r="BD35" s="2" t="s">
        <v>920</v>
      </c>
      <c r="BE35" s="2" t="s">
        <v>28</v>
      </c>
      <c r="BF35" s="2" t="s">
        <v>921</v>
      </c>
      <c r="BG35" s="2" t="s">
        <v>402</v>
      </c>
      <c r="BH35" s="2" t="s">
        <v>674</v>
      </c>
      <c r="BI35" s="2" t="s">
        <v>663</v>
      </c>
      <c r="BJ35" s="2" t="s">
        <v>28</v>
      </c>
      <c r="BK35" s="2" t="s">
        <v>32</v>
      </c>
      <c r="BL35" s="2" t="s">
        <v>28</v>
      </c>
      <c r="BM35" s="2" t="s">
        <v>32</v>
      </c>
      <c r="BN35" s="2" t="s">
        <v>28</v>
      </c>
      <c r="BO35" s="2" t="s">
        <v>28</v>
      </c>
      <c r="BP35" s="2" t="s">
        <v>694</v>
      </c>
      <c r="BQ35" s="2" t="s">
        <v>922</v>
      </c>
      <c r="BR35" s="2" t="s">
        <v>38</v>
      </c>
      <c r="BS35" s="2" t="s">
        <v>923</v>
      </c>
      <c r="BT35" s="4" t="s">
        <v>924</v>
      </c>
      <c r="BU35" s="2" t="s">
        <v>925</v>
      </c>
      <c r="BV35" s="2" t="s">
        <v>28</v>
      </c>
      <c r="BW35" s="2" t="s">
        <v>698</v>
      </c>
      <c r="BX35" s="2" t="s">
        <v>926</v>
      </c>
      <c r="BY35" s="2" t="s">
        <v>723</v>
      </c>
      <c r="BZ35" s="2" t="s">
        <v>723</v>
      </c>
      <c r="CA35" s="2" t="s">
        <v>1009</v>
      </c>
      <c r="CB35" s="2" t="s">
        <v>490</v>
      </c>
      <c r="CC35" s="2" t="s">
        <v>32</v>
      </c>
      <c r="CD35" s="2" t="s">
        <v>32</v>
      </c>
      <c r="CE35" s="2" t="s">
        <v>1126</v>
      </c>
      <c r="CF35" s="2" t="s">
        <v>1284</v>
      </c>
      <c r="CG35" s="2" t="s">
        <v>32</v>
      </c>
      <c r="CH35" s="2" t="s">
        <v>28</v>
      </c>
      <c r="CI35" s="2" t="s">
        <v>1285</v>
      </c>
      <c r="CJ35" s="2" t="s">
        <v>28</v>
      </c>
      <c r="CK35" s="2" t="s">
        <v>28</v>
      </c>
      <c r="CL35" s="2" t="s">
        <v>1045</v>
      </c>
      <c r="CM35" s="2" t="s">
        <v>1286</v>
      </c>
      <c r="CN35" s="2" t="s">
        <v>1287</v>
      </c>
      <c r="CO35" s="2" t="s">
        <v>1036</v>
      </c>
      <c r="CP35" s="2" t="s">
        <v>1288</v>
      </c>
      <c r="CQ35" s="2" t="s">
        <v>28</v>
      </c>
      <c r="CR35" s="2" t="s">
        <v>1112</v>
      </c>
      <c r="CS35" s="2" t="s">
        <v>28</v>
      </c>
      <c r="CT35" s="2" t="s">
        <v>32</v>
      </c>
      <c r="CU35" s="2" t="s">
        <v>32</v>
      </c>
      <c r="CV35" s="2" t="s">
        <v>1289</v>
      </c>
      <c r="CW35" s="2" t="s">
        <v>1015</v>
      </c>
      <c r="CX35" s="2" t="s">
        <v>1198</v>
      </c>
      <c r="CY35" s="2" t="s">
        <v>32</v>
      </c>
      <c r="CZ35" s="2" t="s">
        <v>32</v>
      </c>
      <c r="DA35" s="2" t="s">
        <v>32</v>
      </c>
      <c r="DB35" s="2" t="s">
        <v>32</v>
      </c>
      <c r="DC35" s="2" t="s">
        <v>416</v>
      </c>
      <c r="DD35" s="2" t="s">
        <v>227</v>
      </c>
      <c r="DE35" s="2" t="s">
        <v>1290</v>
      </c>
      <c r="DF35" s="2" t="s">
        <v>1291</v>
      </c>
      <c r="DG35" s="2" t="s">
        <v>1030</v>
      </c>
      <c r="DH35" s="2" t="s">
        <v>1476</v>
      </c>
      <c r="DI35" s="2" t="s">
        <v>1353</v>
      </c>
      <c r="DJ35" s="2" t="s">
        <v>1477</v>
      </c>
      <c r="DK35" s="2" t="s">
        <v>1418</v>
      </c>
      <c r="DL35" s="2" t="s">
        <v>1478</v>
      </c>
      <c r="DM35" s="2" t="s">
        <v>1416</v>
      </c>
      <c r="DN35" s="2" t="s">
        <v>1479</v>
      </c>
      <c r="DO35" s="2" t="s">
        <v>1480</v>
      </c>
    </row>
    <row r="36" spans="1:119" x14ac:dyDescent="0.2">
      <c r="A36" s="5">
        <v>35</v>
      </c>
      <c r="B36" s="2" t="s">
        <v>28</v>
      </c>
      <c r="C36" s="2" t="s">
        <v>29</v>
      </c>
      <c r="D36" s="2" t="s">
        <v>30</v>
      </c>
      <c r="E36" s="2" t="s">
        <v>31</v>
      </c>
      <c r="F36" s="3"/>
      <c r="G36" s="2" t="s">
        <v>32</v>
      </c>
      <c r="H36" s="3"/>
      <c r="I36" s="3"/>
      <c r="J36" s="2" t="s">
        <v>32</v>
      </c>
      <c r="K36" s="3"/>
      <c r="L36" s="3"/>
      <c r="M36" s="2" t="s">
        <v>32</v>
      </c>
      <c r="N36" s="2" t="s">
        <v>33</v>
      </c>
      <c r="O36" s="3"/>
      <c r="P36" s="3"/>
      <c r="Q36" s="3"/>
      <c r="R36" s="3"/>
      <c r="S36" s="2" t="s">
        <v>34</v>
      </c>
      <c r="T36" s="2" t="s">
        <v>35</v>
      </c>
      <c r="U36" s="2">
        <v>165</v>
      </c>
      <c r="V36" s="2" t="s">
        <v>36</v>
      </c>
      <c r="W36" s="2" t="s">
        <v>28</v>
      </c>
      <c r="X36" s="2" t="s">
        <v>28</v>
      </c>
      <c r="Y36" s="2" t="s">
        <v>28</v>
      </c>
      <c r="Z36" s="2" t="s">
        <v>37</v>
      </c>
      <c r="AA36" s="2" t="s">
        <v>32</v>
      </c>
      <c r="AB36" s="2" t="s">
        <v>32</v>
      </c>
      <c r="AC36" s="2" t="s">
        <v>28</v>
      </c>
      <c r="AD36" s="2" t="s">
        <v>28</v>
      </c>
      <c r="AE36" s="2" t="s">
        <v>28</v>
      </c>
      <c r="AF36" s="2" t="s">
        <v>381</v>
      </c>
      <c r="AG36" s="2">
        <v>19</v>
      </c>
      <c r="AH36" s="2" t="s">
        <v>382</v>
      </c>
      <c r="AI36" s="2" t="s">
        <v>393</v>
      </c>
      <c r="AJ36" s="2" t="s">
        <v>583</v>
      </c>
      <c r="AK36" s="2" t="s">
        <v>584</v>
      </c>
      <c r="AL36" s="2" t="s">
        <v>585</v>
      </c>
      <c r="AM36" s="2" t="s">
        <v>586</v>
      </c>
      <c r="AN36" s="2" t="s">
        <v>587</v>
      </c>
      <c r="AO36" s="2" t="s">
        <v>557</v>
      </c>
      <c r="AP36" s="2" t="s">
        <v>588</v>
      </c>
      <c r="AQ36" s="2" t="s">
        <v>589</v>
      </c>
      <c r="AR36" s="2" t="s">
        <v>28</v>
      </c>
      <c r="AS36" s="2" t="s">
        <v>28</v>
      </c>
      <c r="AT36" s="2" t="s">
        <v>28</v>
      </c>
      <c r="AU36" s="2" t="s">
        <v>28</v>
      </c>
      <c r="AV36" s="2" t="s">
        <v>416</v>
      </c>
      <c r="AW36" s="2" t="s">
        <v>927</v>
      </c>
      <c r="AX36" s="2" t="s">
        <v>28</v>
      </c>
      <c r="AY36" s="2" t="s">
        <v>28</v>
      </c>
      <c r="AZ36" s="2" t="s">
        <v>28</v>
      </c>
      <c r="BA36" s="2" t="s">
        <v>657</v>
      </c>
      <c r="BB36" s="2" t="s">
        <v>657</v>
      </c>
      <c r="BC36" s="2" t="s">
        <v>778</v>
      </c>
      <c r="BD36" s="3"/>
      <c r="BE36" s="2" t="s">
        <v>28</v>
      </c>
      <c r="BF36" s="2" t="s">
        <v>893</v>
      </c>
      <c r="BG36" s="2" t="s">
        <v>928</v>
      </c>
      <c r="BH36" s="2" t="s">
        <v>662</v>
      </c>
      <c r="BI36" s="2" t="s">
        <v>663</v>
      </c>
      <c r="BJ36" s="2" t="s">
        <v>28</v>
      </c>
      <c r="BK36" s="2" t="s">
        <v>32</v>
      </c>
      <c r="BL36" s="2" t="s">
        <v>32</v>
      </c>
      <c r="BM36" s="2" t="s">
        <v>32</v>
      </c>
      <c r="BN36" s="2" t="s">
        <v>28</v>
      </c>
      <c r="BO36" s="2" t="s">
        <v>32</v>
      </c>
      <c r="BP36" s="2" t="s">
        <v>694</v>
      </c>
      <c r="BQ36" s="2" t="s">
        <v>664</v>
      </c>
      <c r="BR36" s="3"/>
      <c r="BS36" s="2" t="s">
        <v>929</v>
      </c>
      <c r="BT36" s="2" t="s">
        <v>709</v>
      </c>
      <c r="BU36" s="2" t="s">
        <v>657</v>
      </c>
      <c r="BV36" s="2" t="s">
        <v>28</v>
      </c>
      <c r="BW36" s="2" t="s">
        <v>667</v>
      </c>
      <c r="BX36" s="2" t="s">
        <v>930</v>
      </c>
      <c r="BY36" s="2" t="s">
        <v>723</v>
      </c>
      <c r="BZ36" s="2" t="s">
        <v>1292</v>
      </c>
      <c r="CA36" s="2" t="s">
        <v>1009</v>
      </c>
      <c r="CB36" s="2" t="s">
        <v>1075</v>
      </c>
      <c r="CC36" s="2" t="s">
        <v>32</v>
      </c>
      <c r="CD36" s="2" t="s">
        <v>28</v>
      </c>
      <c r="CE36" s="2">
        <v>45000</v>
      </c>
      <c r="CF36" s="2">
        <v>15000</v>
      </c>
      <c r="CG36" s="2" t="s">
        <v>28</v>
      </c>
      <c r="CH36" s="2" t="s">
        <v>32</v>
      </c>
      <c r="CI36" s="2">
        <v>4</v>
      </c>
      <c r="CJ36" s="2" t="s">
        <v>28</v>
      </c>
      <c r="CK36" s="2" t="s">
        <v>28</v>
      </c>
      <c r="CL36" s="2" t="s">
        <v>1045</v>
      </c>
      <c r="CM36" s="2" t="s">
        <v>1293</v>
      </c>
      <c r="CN36" s="2" t="s">
        <v>1294</v>
      </c>
      <c r="CO36" s="2" t="s">
        <v>1036</v>
      </c>
      <c r="CP36" s="2" t="s">
        <v>1025</v>
      </c>
      <c r="CQ36" s="2" t="s">
        <v>85</v>
      </c>
      <c r="CR36" s="3"/>
      <c r="CS36" s="2" t="s">
        <v>32</v>
      </c>
      <c r="CT36" s="2" t="s">
        <v>32</v>
      </c>
      <c r="CU36" s="2" t="s">
        <v>28</v>
      </c>
      <c r="CV36" s="2" t="s">
        <v>1113</v>
      </c>
      <c r="CW36" s="2" t="s">
        <v>1028</v>
      </c>
      <c r="CX36" s="2" t="s">
        <v>1099</v>
      </c>
      <c r="CY36" s="2" t="s">
        <v>28</v>
      </c>
      <c r="CZ36" s="2" t="s">
        <v>28</v>
      </c>
      <c r="DA36" s="2" t="s">
        <v>32</v>
      </c>
      <c r="DB36" s="2" t="s">
        <v>32</v>
      </c>
      <c r="DC36" s="2" t="s">
        <v>1038</v>
      </c>
      <c r="DD36" s="2" t="s">
        <v>1295</v>
      </c>
      <c r="DE36" s="2" t="s">
        <v>1296</v>
      </c>
      <c r="DF36" s="2" t="s">
        <v>1297</v>
      </c>
      <c r="DG36" s="2" t="s">
        <v>1030</v>
      </c>
      <c r="DH36" s="2" t="s">
        <v>1481</v>
      </c>
      <c r="DI36" s="2" t="s">
        <v>1353</v>
      </c>
      <c r="DJ36" s="2" t="s">
        <v>1482</v>
      </c>
      <c r="DK36" s="2" t="s">
        <v>1113</v>
      </c>
      <c r="DL36" s="2" t="s">
        <v>1483</v>
      </c>
      <c r="DM36" s="2" t="s">
        <v>1484</v>
      </c>
      <c r="DN36" s="2" t="s">
        <v>1485</v>
      </c>
      <c r="DO36" s="2" t="s">
        <v>1486</v>
      </c>
    </row>
    <row r="37" spans="1:119" x14ac:dyDescent="0.2">
      <c r="A37" s="5">
        <v>36</v>
      </c>
      <c r="B37" s="2" t="s">
        <v>32</v>
      </c>
      <c r="C37" s="2" t="s">
        <v>242</v>
      </c>
      <c r="D37" s="2" t="s">
        <v>243</v>
      </c>
      <c r="E37" s="2" t="s">
        <v>244</v>
      </c>
      <c r="F37" s="2" t="s">
        <v>245</v>
      </c>
      <c r="G37" s="2" t="s">
        <v>32</v>
      </c>
      <c r="H37" s="3"/>
      <c r="I37" s="2">
        <v>0</v>
      </c>
      <c r="J37" s="2" t="s">
        <v>28</v>
      </c>
      <c r="K37" s="2" t="s">
        <v>246</v>
      </c>
      <c r="L37" s="2" t="s">
        <v>247</v>
      </c>
      <c r="M37" s="3"/>
      <c r="N37" s="2" t="s">
        <v>248</v>
      </c>
      <c r="O37" s="2" t="s">
        <v>249</v>
      </c>
      <c r="P37" s="2" t="s">
        <v>250</v>
      </c>
      <c r="Q37" s="2" t="s">
        <v>251</v>
      </c>
      <c r="R37" s="2" t="s">
        <v>252</v>
      </c>
      <c r="S37" s="2" t="s">
        <v>49</v>
      </c>
      <c r="T37" s="2" t="s">
        <v>253</v>
      </c>
      <c r="U37" s="2" t="s">
        <v>254</v>
      </c>
      <c r="V37" s="2" t="s">
        <v>255</v>
      </c>
      <c r="W37" s="2" t="s">
        <v>28</v>
      </c>
      <c r="X37" s="2" t="s">
        <v>28</v>
      </c>
      <c r="Y37" s="2" t="s">
        <v>28</v>
      </c>
      <c r="Z37" s="2" t="s">
        <v>60</v>
      </c>
      <c r="AA37" s="2" t="s">
        <v>28</v>
      </c>
      <c r="AB37" s="2" t="s">
        <v>28</v>
      </c>
      <c r="AC37" s="2" t="s">
        <v>32</v>
      </c>
      <c r="AD37" s="2" t="s">
        <v>32</v>
      </c>
      <c r="AE37" s="2" t="s">
        <v>28</v>
      </c>
      <c r="AF37" s="2" t="s">
        <v>392</v>
      </c>
      <c r="AG37" s="2">
        <v>17</v>
      </c>
      <c r="AH37" s="2" t="s">
        <v>400</v>
      </c>
      <c r="AI37" s="2" t="s">
        <v>383</v>
      </c>
      <c r="AJ37" s="2" t="s">
        <v>590</v>
      </c>
      <c r="AK37" s="2" t="s">
        <v>591</v>
      </c>
      <c r="AL37" s="2" t="s">
        <v>592</v>
      </c>
      <c r="AM37" s="2" t="s">
        <v>556</v>
      </c>
      <c r="AN37" s="2" t="s">
        <v>593</v>
      </c>
      <c r="AO37" s="2" t="s">
        <v>594</v>
      </c>
      <c r="AP37" s="2" t="s">
        <v>595</v>
      </c>
      <c r="AQ37" s="2" t="s">
        <v>596</v>
      </c>
      <c r="AR37" s="2" t="s">
        <v>28</v>
      </c>
      <c r="AS37" s="2" t="s">
        <v>28</v>
      </c>
      <c r="AT37" s="2" t="s">
        <v>32</v>
      </c>
      <c r="AU37" s="2" t="s">
        <v>28</v>
      </c>
      <c r="AV37" s="2" t="s">
        <v>540</v>
      </c>
      <c r="AW37" s="2" t="s">
        <v>931</v>
      </c>
      <c r="AX37" s="2" t="s">
        <v>28</v>
      </c>
      <c r="AY37" s="2" t="s">
        <v>28</v>
      </c>
      <c r="AZ37" s="2" t="s">
        <v>28</v>
      </c>
      <c r="BA37" s="2" t="s">
        <v>847</v>
      </c>
      <c r="BB37" s="2" t="s">
        <v>932</v>
      </c>
      <c r="BC37" s="2" t="s">
        <v>933</v>
      </c>
      <c r="BD37" s="2" t="s">
        <v>934</v>
      </c>
      <c r="BE37" s="2" t="s">
        <v>28</v>
      </c>
      <c r="BF37" s="2" t="s">
        <v>664</v>
      </c>
      <c r="BG37" s="2" t="s">
        <v>935</v>
      </c>
      <c r="BH37" s="2" t="s">
        <v>936</v>
      </c>
      <c r="BI37" s="2" t="s">
        <v>663</v>
      </c>
      <c r="BJ37" s="2" t="s">
        <v>32</v>
      </c>
      <c r="BK37" s="2" t="s">
        <v>32</v>
      </c>
      <c r="BL37" s="2" t="s">
        <v>28</v>
      </c>
      <c r="BM37" s="2" t="s">
        <v>32</v>
      </c>
      <c r="BN37" s="2" t="s">
        <v>28</v>
      </c>
      <c r="BO37" s="2" t="s">
        <v>32</v>
      </c>
      <c r="BP37" s="2" t="s">
        <v>937</v>
      </c>
      <c r="BQ37" s="2" t="s">
        <v>938</v>
      </c>
      <c r="BR37" s="3"/>
      <c r="BS37" s="2" t="s">
        <v>939</v>
      </c>
      <c r="BT37" s="2" t="s">
        <v>859</v>
      </c>
      <c r="BU37" s="2" t="s">
        <v>847</v>
      </c>
      <c r="BV37" s="2" t="s">
        <v>28</v>
      </c>
      <c r="BW37" s="2" t="s">
        <v>698</v>
      </c>
      <c r="BX37" s="2" t="s">
        <v>940</v>
      </c>
      <c r="BY37" s="2" t="s">
        <v>1298</v>
      </c>
      <c r="BZ37" s="2" t="s">
        <v>1299</v>
      </c>
      <c r="CA37" s="2" t="s">
        <v>1009</v>
      </c>
      <c r="CB37" s="2" t="s">
        <v>490</v>
      </c>
      <c r="CC37" s="2" t="s">
        <v>32</v>
      </c>
      <c r="CD37" s="2" t="s">
        <v>28</v>
      </c>
      <c r="CE37" s="2" t="s">
        <v>1300</v>
      </c>
      <c r="CF37" s="2" t="s">
        <v>1301</v>
      </c>
      <c r="CG37" s="2" t="s">
        <v>28</v>
      </c>
      <c r="CH37" s="2" t="s">
        <v>32</v>
      </c>
      <c r="CI37" s="2" t="s">
        <v>328</v>
      </c>
      <c r="CJ37" s="2" t="s">
        <v>32</v>
      </c>
      <c r="CK37" s="2" t="s">
        <v>28</v>
      </c>
      <c r="CL37" s="2" t="s">
        <v>1010</v>
      </c>
      <c r="CM37" s="2" t="s">
        <v>1302</v>
      </c>
      <c r="CN37" s="2" t="s">
        <v>1303</v>
      </c>
      <c r="CO37" s="2" t="s">
        <v>1036</v>
      </c>
      <c r="CP37" s="2" t="s">
        <v>1025</v>
      </c>
      <c r="CQ37" s="2" t="s">
        <v>28</v>
      </c>
      <c r="CR37" s="2" t="s">
        <v>1304</v>
      </c>
      <c r="CS37" s="2" t="s">
        <v>28</v>
      </c>
      <c r="CT37" s="2" t="s">
        <v>28</v>
      </c>
      <c r="CU37" s="2" t="s">
        <v>28</v>
      </c>
      <c r="CV37" s="2" t="s">
        <v>1014</v>
      </c>
      <c r="CW37" s="2" t="s">
        <v>1015</v>
      </c>
      <c r="CX37" s="2" t="s">
        <v>1305</v>
      </c>
      <c r="CY37" s="2" t="s">
        <v>28</v>
      </c>
      <c r="CZ37" s="2" t="s">
        <v>28</v>
      </c>
      <c r="DA37" s="2" t="s">
        <v>32</v>
      </c>
      <c r="DB37" s="2" t="s">
        <v>28</v>
      </c>
      <c r="DC37" s="2" t="s">
        <v>1038</v>
      </c>
      <c r="DD37" s="2" t="s">
        <v>1265</v>
      </c>
      <c r="DE37" s="2" t="s">
        <v>1128</v>
      </c>
      <c r="DF37" s="2" t="s">
        <v>1306</v>
      </c>
      <c r="DG37" s="2" t="s">
        <v>1030</v>
      </c>
      <c r="DH37" s="2" t="s">
        <v>1487</v>
      </c>
      <c r="DI37" s="2" t="s">
        <v>1353</v>
      </c>
      <c r="DJ37" s="2" t="s">
        <v>1488</v>
      </c>
      <c r="DK37" s="2" t="s">
        <v>1489</v>
      </c>
      <c r="DL37" s="2" t="s">
        <v>1014</v>
      </c>
      <c r="DM37" s="2" t="s">
        <v>1390</v>
      </c>
      <c r="DN37" s="2" t="s">
        <v>1490</v>
      </c>
      <c r="DO37" s="2" t="s">
        <v>1491</v>
      </c>
    </row>
    <row r="38" spans="1:119" x14ac:dyDescent="0.2">
      <c r="A38" s="5">
        <v>37</v>
      </c>
      <c r="B38" s="2" t="s">
        <v>28</v>
      </c>
      <c r="C38" s="2" t="s">
        <v>313</v>
      </c>
      <c r="D38" s="2" t="s">
        <v>314</v>
      </c>
      <c r="E38" s="2" t="s">
        <v>315</v>
      </c>
      <c r="F38" s="2" t="s">
        <v>116</v>
      </c>
      <c r="G38" s="2" t="s">
        <v>32</v>
      </c>
      <c r="H38" s="2" t="s">
        <v>32</v>
      </c>
      <c r="I38" s="2">
        <v>12</v>
      </c>
      <c r="J38" s="2" t="s">
        <v>28</v>
      </c>
      <c r="K38" s="2" t="s">
        <v>316</v>
      </c>
      <c r="L38" s="2" t="s">
        <v>317</v>
      </c>
      <c r="M38" s="3"/>
      <c r="N38" s="2" t="s">
        <v>318</v>
      </c>
      <c r="O38" s="2" t="s">
        <v>319</v>
      </c>
      <c r="P38" s="2" t="s">
        <v>82</v>
      </c>
      <c r="Q38" s="2" t="s">
        <v>295</v>
      </c>
      <c r="R38" s="2" t="s">
        <v>320</v>
      </c>
      <c r="S38" s="2" t="s">
        <v>49</v>
      </c>
      <c r="T38" s="2" t="s">
        <v>321</v>
      </c>
      <c r="U38" s="2">
        <v>163</v>
      </c>
      <c r="V38" s="2" t="s">
        <v>322</v>
      </c>
      <c r="W38" s="2" t="s">
        <v>32</v>
      </c>
      <c r="X38" s="2" t="s">
        <v>32</v>
      </c>
      <c r="Y38" s="2" t="s">
        <v>32</v>
      </c>
      <c r="Z38" s="2" t="s">
        <v>37</v>
      </c>
      <c r="AA38" s="2" t="s">
        <v>32</v>
      </c>
      <c r="AB38" s="2" t="s">
        <v>28</v>
      </c>
      <c r="AC38" s="2" t="s">
        <v>28</v>
      </c>
      <c r="AD38" s="2" t="s">
        <v>28</v>
      </c>
      <c r="AE38" s="2" t="s">
        <v>28</v>
      </c>
      <c r="AF38" s="2" t="s">
        <v>381</v>
      </c>
      <c r="AG38" s="2">
        <v>15</v>
      </c>
      <c r="AH38" s="2" t="s">
        <v>382</v>
      </c>
      <c r="AI38" s="2" t="s">
        <v>383</v>
      </c>
      <c r="AJ38" s="2" t="s">
        <v>597</v>
      </c>
      <c r="AK38" s="3"/>
      <c r="AL38" s="2" t="s">
        <v>318</v>
      </c>
      <c r="AM38" s="2" t="s">
        <v>387</v>
      </c>
      <c r="AN38" s="2" t="s">
        <v>598</v>
      </c>
      <c r="AO38" s="3"/>
      <c r="AP38" s="3"/>
      <c r="AQ38" s="3"/>
      <c r="AR38" s="2" t="s">
        <v>28</v>
      </c>
      <c r="AS38" s="2" t="s">
        <v>32</v>
      </c>
      <c r="AT38" s="2" t="s">
        <v>28</v>
      </c>
      <c r="AU38" s="2" t="s">
        <v>32</v>
      </c>
      <c r="AV38" s="2" t="s">
        <v>352</v>
      </c>
      <c r="AW38" s="2" t="s">
        <v>941</v>
      </c>
      <c r="AX38" s="2" t="s">
        <v>32</v>
      </c>
      <c r="AY38" s="2" t="s">
        <v>28</v>
      </c>
      <c r="AZ38" s="2" t="s">
        <v>28</v>
      </c>
      <c r="BA38" s="2" t="s">
        <v>516</v>
      </c>
      <c r="BB38" s="2" t="s">
        <v>516</v>
      </c>
      <c r="BC38" s="2" t="s">
        <v>615</v>
      </c>
      <c r="BD38" s="3"/>
      <c r="BE38" s="2" t="s">
        <v>32</v>
      </c>
      <c r="BF38" s="2" t="s">
        <v>660</v>
      </c>
      <c r="BG38" s="2" t="s">
        <v>942</v>
      </c>
      <c r="BH38" s="2" t="s">
        <v>662</v>
      </c>
      <c r="BI38" s="2" t="s">
        <v>663</v>
      </c>
      <c r="BJ38" s="2" t="s">
        <v>28</v>
      </c>
      <c r="BK38" s="2" t="s">
        <v>32</v>
      </c>
      <c r="BL38" s="2" t="s">
        <v>32</v>
      </c>
      <c r="BM38" s="2" t="s">
        <v>32</v>
      </c>
      <c r="BN38" s="2" t="s">
        <v>28</v>
      </c>
      <c r="BO38" s="2" t="s">
        <v>28</v>
      </c>
      <c r="BP38" s="2" t="s">
        <v>694</v>
      </c>
      <c r="BQ38" s="2" t="s">
        <v>676</v>
      </c>
      <c r="BR38" s="2" t="s">
        <v>695</v>
      </c>
      <c r="BS38" s="2" t="s">
        <v>943</v>
      </c>
      <c r="BT38" s="2" t="s">
        <v>328</v>
      </c>
      <c r="BU38" s="2" t="s">
        <v>516</v>
      </c>
      <c r="BV38" s="2" t="s">
        <v>28</v>
      </c>
      <c r="BW38" s="2" t="s">
        <v>698</v>
      </c>
      <c r="BX38" s="2" t="s">
        <v>930</v>
      </c>
      <c r="BY38" s="2" t="s">
        <v>953</v>
      </c>
      <c r="BZ38" s="2" t="s">
        <v>1307</v>
      </c>
      <c r="CA38" s="2" t="s">
        <v>1023</v>
      </c>
      <c r="CB38" s="2" t="s">
        <v>1075</v>
      </c>
      <c r="CC38" s="2" t="s">
        <v>28</v>
      </c>
      <c r="CD38" s="2" t="s">
        <v>28</v>
      </c>
      <c r="CE38" s="2">
        <v>43000</v>
      </c>
      <c r="CF38" s="2">
        <v>10000</v>
      </c>
      <c r="CG38" s="2" t="s">
        <v>28</v>
      </c>
      <c r="CH38" s="2" t="s">
        <v>28</v>
      </c>
      <c r="CI38" s="2" t="s">
        <v>303</v>
      </c>
      <c r="CJ38" s="2" t="s">
        <v>32</v>
      </c>
      <c r="CK38" s="2" t="s">
        <v>32</v>
      </c>
      <c r="CL38" s="2" t="s">
        <v>1010</v>
      </c>
      <c r="CM38" s="3"/>
      <c r="CN38" s="3"/>
      <c r="CO38" s="2" t="s">
        <v>1036</v>
      </c>
      <c r="CP38" s="2" t="s">
        <v>1025</v>
      </c>
      <c r="CQ38" s="2" t="s">
        <v>28</v>
      </c>
      <c r="CR38" s="2" t="s">
        <v>1308</v>
      </c>
      <c r="CS38" s="2" t="s">
        <v>32</v>
      </c>
      <c r="CT38" s="2" t="s">
        <v>32</v>
      </c>
      <c r="CU38" s="2" t="s">
        <v>32</v>
      </c>
      <c r="CV38" s="2" t="s">
        <v>348</v>
      </c>
      <c r="CW38" s="2" t="s">
        <v>1015</v>
      </c>
      <c r="CX38" s="2" t="s">
        <v>1309</v>
      </c>
      <c r="CY38" s="2" t="s">
        <v>32</v>
      </c>
      <c r="CZ38" s="2" t="s">
        <v>32</v>
      </c>
      <c r="DA38" s="2" t="s">
        <v>32</v>
      </c>
      <c r="DB38" s="2" t="s">
        <v>32</v>
      </c>
      <c r="DC38" s="2" t="s">
        <v>416</v>
      </c>
      <c r="DD38" s="2" t="s">
        <v>1115</v>
      </c>
      <c r="DE38" s="2">
        <v>15</v>
      </c>
      <c r="DF38" s="2">
        <v>1000</v>
      </c>
      <c r="DG38" s="2" t="s">
        <v>1030</v>
      </c>
      <c r="DH38" s="2" t="s">
        <v>1492</v>
      </c>
      <c r="DI38" s="2" t="s">
        <v>1353</v>
      </c>
      <c r="DJ38" s="2" t="s">
        <v>1493</v>
      </c>
      <c r="DK38" s="2" t="s">
        <v>1494</v>
      </c>
      <c r="DL38" s="2" t="s">
        <v>1417</v>
      </c>
      <c r="DM38" s="2" t="s">
        <v>207</v>
      </c>
      <c r="DN38" s="2" t="s">
        <v>1495</v>
      </c>
      <c r="DO38" s="2" t="s">
        <v>1496</v>
      </c>
    </row>
    <row r="39" spans="1:119" x14ac:dyDescent="0.2">
      <c r="A39" s="5">
        <v>38</v>
      </c>
      <c r="B39" s="2" t="s">
        <v>32</v>
      </c>
      <c r="C39" s="2" t="s">
        <v>326</v>
      </c>
      <c r="D39" s="2" t="s">
        <v>346</v>
      </c>
      <c r="E39" s="2" t="s">
        <v>85</v>
      </c>
      <c r="F39" s="2" t="s">
        <v>347</v>
      </c>
      <c r="G39" s="2" t="s">
        <v>32</v>
      </c>
      <c r="H39" s="2" t="s">
        <v>32</v>
      </c>
      <c r="I39" s="2" t="s">
        <v>348</v>
      </c>
      <c r="J39" s="2" t="s">
        <v>32</v>
      </c>
      <c r="K39" s="3"/>
      <c r="L39" s="3"/>
      <c r="M39" s="2" t="s">
        <v>28</v>
      </c>
      <c r="N39" s="3"/>
      <c r="O39" s="2" t="s">
        <v>349</v>
      </c>
      <c r="P39" s="3"/>
      <c r="Q39" s="2" t="s">
        <v>350</v>
      </c>
      <c r="R39" s="2" t="s">
        <v>351</v>
      </c>
      <c r="S39" s="2" t="s">
        <v>40</v>
      </c>
      <c r="T39" s="2" t="s">
        <v>96</v>
      </c>
      <c r="U39" s="2">
        <v>168</v>
      </c>
      <c r="V39" s="2" t="s">
        <v>352</v>
      </c>
      <c r="W39" s="2" t="s">
        <v>32</v>
      </c>
      <c r="X39" s="2" t="s">
        <v>28</v>
      </c>
      <c r="Y39" s="2" t="s">
        <v>32</v>
      </c>
      <c r="Z39" s="2" t="s">
        <v>37</v>
      </c>
      <c r="AA39" s="2" t="s">
        <v>28</v>
      </c>
      <c r="AB39" s="2" t="s">
        <v>28</v>
      </c>
      <c r="AC39" s="2" t="s">
        <v>32</v>
      </c>
      <c r="AD39" s="2" t="s">
        <v>28</v>
      </c>
      <c r="AE39" s="2" t="s">
        <v>32</v>
      </c>
      <c r="AF39" s="2" t="s">
        <v>392</v>
      </c>
      <c r="AG39" s="2" t="s">
        <v>599</v>
      </c>
      <c r="AH39" s="2" t="s">
        <v>432</v>
      </c>
      <c r="AI39" s="2" t="s">
        <v>383</v>
      </c>
      <c r="AJ39" s="2" t="s">
        <v>600</v>
      </c>
      <c r="AK39" s="2" t="s">
        <v>601</v>
      </c>
      <c r="AL39" s="2" t="s">
        <v>227</v>
      </c>
      <c r="AM39" s="2" t="s">
        <v>602</v>
      </c>
      <c r="AN39" s="2" t="s">
        <v>603</v>
      </c>
      <c r="AO39" s="2" t="s">
        <v>604</v>
      </c>
      <c r="AP39" s="2" t="s">
        <v>605</v>
      </c>
      <c r="AQ39" s="2" t="s">
        <v>606</v>
      </c>
      <c r="AR39" s="2" t="s">
        <v>28</v>
      </c>
      <c r="AS39" s="2" t="s">
        <v>28</v>
      </c>
      <c r="AT39" s="2" t="s">
        <v>32</v>
      </c>
      <c r="AU39" s="2" t="s">
        <v>28</v>
      </c>
      <c r="AV39" s="2" t="s">
        <v>352</v>
      </c>
      <c r="AW39" s="2" t="s">
        <v>656</v>
      </c>
      <c r="AX39" s="2" t="s">
        <v>28</v>
      </c>
      <c r="AY39" s="2" t="s">
        <v>28</v>
      </c>
      <c r="AZ39" s="2" t="s">
        <v>28</v>
      </c>
      <c r="BA39" s="2" t="s">
        <v>753</v>
      </c>
      <c r="BB39" s="2" t="s">
        <v>944</v>
      </c>
      <c r="BC39" s="2" t="s">
        <v>945</v>
      </c>
      <c r="BD39" s="2" t="s">
        <v>946</v>
      </c>
      <c r="BE39" s="2" t="s">
        <v>28</v>
      </c>
      <c r="BF39" s="2" t="s">
        <v>893</v>
      </c>
      <c r="BG39" s="2" t="s">
        <v>947</v>
      </c>
      <c r="BH39" s="2" t="s">
        <v>662</v>
      </c>
      <c r="BI39" s="2" t="s">
        <v>663</v>
      </c>
      <c r="BJ39" s="2" t="s">
        <v>28</v>
      </c>
      <c r="BK39" s="2" t="s">
        <v>32</v>
      </c>
      <c r="BL39" s="2" t="s">
        <v>28</v>
      </c>
      <c r="BM39" s="2" t="s">
        <v>32</v>
      </c>
      <c r="BN39" s="2" t="s">
        <v>32</v>
      </c>
      <c r="BO39" s="2" t="s">
        <v>28</v>
      </c>
      <c r="BP39" s="2" t="s">
        <v>694</v>
      </c>
      <c r="BQ39" s="2" t="s">
        <v>707</v>
      </c>
      <c r="BR39" s="2" t="s">
        <v>948</v>
      </c>
      <c r="BS39" s="2" t="s">
        <v>949</v>
      </c>
      <c r="BT39" s="2" t="s">
        <v>876</v>
      </c>
      <c r="BU39" s="2" t="s">
        <v>753</v>
      </c>
      <c r="BV39" s="2" t="s">
        <v>32</v>
      </c>
      <c r="BW39" s="2" t="s">
        <v>698</v>
      </c>
      <c r="BX39" s="2" t="s">
        <v>181</v>
      </c>
      <c r="BY39" s="2" t="s">
        <v>947</v>
      </c>
      <c r="BZ39" s="2" t="s">
        <v>947</v>
      </c>
      <c r="CA39" s="2" t="s">
        <v>1009</v>
      </c>
      <c r="CB39" s="2" t="s">
        <v>490</v>
      </c>
      <c r="CC39" s="2" t="s">
        <v>28</v>
      </c>
      <c r="CD39" s="2" t="s">
        <v>28</v>
      </c>
      <c r="CE39" s="2" t="s">
        <v>1310</v>
      </c>
      <c r="CF39" s="2" t="s">
        <v>1311</v>
      </c>
      <c r="CG39" s="2" t="s">
        <v>28</v>
      </c>
      <c r="CH39" s="2" t="s">
        <v>28</v>
      </c>
      <c r="CI39" s="2" t="s">
        <v>1174</v>
      </c>
      <c r="CJ39" s="2" t="s">
        <v>32</v>
      </c>
      <c r="CK39" s="2" t="s">
        <v>28</v>
      </c>
      <c r="CL39" s="2" t="s">
        <v>1045</v>
      </c>
      <c r="CM39" s="2" t="s">
        <v>1312</v>
      </c>
      <c r="CN39" s="2" t="s">
        <v>1313</v>
      </c>
      <c r="CO39" s="2" t="s">
        <v>1036</v>
      </c>
      <c r="CP39" s="2" t="s">
        <v>1121</v>
      </c>
      <c r="CQ39" s="2" t="s">
        <v>28</v>
      </c>
      <c r="CR39" s="2" t="s">
        <v>1314</v>
      </c>
      <c r="CS39" s="2" t="s">
        <v>32</v>
      </c>
      <c r="CT39" s="2" t="s">
        <v>28</v>
      </c>
      <c r="CU39" s="2" t="s">
        <v>28</v>
      </c>
      <c r="CV39" s="2" t="s">
        <v>348</v>
      </c>
      <c r="CW39" s="2" t="s">
        <v>1015</v>
      </c>
      <c r="CX39" s="2" t="s">
        <v>1315</v>
      </c>
      <c r="CY39" s="2" t="s">
        <v>28</v>
      </c>
      <c r="CZ39" s="2" t="s">
        <v>28</v>
      </c>
      <c r="DA39" s="2" t="s">
        <v>32</v>
      </c>
      <c r="DB39" s="2" t="s">
        <v>28</v>
      </c>
      <c r="DC39" s="2" t="s">
        <v>1038</v>
      </c>
      <c r="DD39" s="2" t="s">
        <v>1316</v>
      </c>
      <c r="DE39" s="2" t="s">
        <v>1317</v>
      </c>
      <c r="DF39" s="2" t="s">
        <v>1318</v>
      </c>
      <c r="DG39" s="2" t="s">
        <v>1020</v>
      </c>
      <c r="DH39" s="2" t="s">
        <v>1360</v>
      </c>
      <c r="DI39" s="2" t="s">
        <v>1353</v>
      </c>
      <c r="DJ39" s="2" t="s">
        <v>1482</v>
      </c>
      <c r="DK39" s="2" t="s">
        <v>1113</v>
      </c>
      <c r="DL39" s="2" t="s">
        <v>1362</v>
      </c>
      <c r="DM39" s="2" t="s">
        <v>1168</v>
      </c>
      <c r="DN39" s="2" t="s">
        <v>107</v>
      </c>
      <c r="DO39" s="2" t="s">
        <v>1497</v>
      </c>
    </row>
    <row r="40" spans="1:119" x14ac:dyDescent="0.2">
      <c r="A40" s="5">
        <v>39</v>
      </c>
      <c r="B40" s="2" t="s">
        <v>28</v>
      </c>
      <c r="C40" s="2" t="s">
        <v>340</v>
      </c>
      <c r="D40" s="2" t="s">
        <v>341</v>
      </c>
      <c r="E40" s="2" t="s">
        <v>85</v>
      </c>
      <c r="F40" s="2" t="s">
        <v>342</v>
      </c>
      <c r="G40" s="2" t="s">
        <v>28</v>
      </c>
      <c r="H40" s="2" t="s">
        <v>32</v>
      </c>
      <c r="I40" s="2">
        <v>1</v>
      </c>
      <c r="J40" s="2" t="s">
        <v>32</v>
      </c>
      <c r="K40" s="3"/>
      <c r="L40" s="3"/>
      <c r="M40" s="2" t="s">
        <v>28</v>
      </c>
      <c r="N40" s="2" t="s">
        <v>227</v>
      </c>
      <c r="O40" s="2" t="s">
        <v>343</v>
      </c>
      <c r="P40" s="2">
        <v>1</v>
      </c>
      <c r="Q40" s="2">
        <v>0</v>
      </c>
      <c r="R40" s="2" t="s">
        <v>344</v>
      </c>
      <c r="S40" s="2" t="s">
        <v>40</v>
      </c>
      <c r="T40" s="2" t="s">
        <v>96</v>
      </c>
      <c r="U40" s="2">
        <v>162</v>
      </c>
      <c r="V40" s="2" t="s">
        <v>345</v>
      </c>
      <c r="W40" s="2" t="s">
        <v>28</v>
      </c>
      <c r="X40" s="2" t="s">
        <v>28</v>
      </c>
      <c r="Y40" s="2" t="s">
        <v>28</v>
      </c>
      <c r="Z40" s="2" t="s">
        <v>37</v>
      </c>
      <c r="AA40" s="2" t="s">
        <v>28</v>
      </c>
      <c r="AB40" s="2" t="s">
        <v>32</v>
      </c>
      <c r="AC40" s="2" t="s">
        <v>28</v>
      </c>
      <c r="AD40" s="2" t="s">
        <v>28</v>
      </c>
      <c r="AE40" s="2" t="s">
        <v>28</v>
      </c>
      <c r="AF40" s="2" t="s">
        <v>392</v>
      </c>
      <c r="AG40" s="2">
        <v>14</v>
      </c>
      <c r="AH40" s="2" t="s">
        <v>382</v>
      </c>
      <c r="AI40" s="2" t="s">
        <v>383</v>
      </c>
      <c r="AJ40" s="2" t="s">
        <v>607</v>
      </c>
      <c r="AK40" s="2" t="s">
        <v>608</v>
      </c>
      <c r="AL40" s="2" t="s">
        <v>609</v>
      </c>
      <c r="AM40" s="2" t="s">
        <v>436</v>
      </c>
      <c r="AN40" s="2" t="s">
        <v>610</v>
      </c>
      <c r="AO40" s="2" t="s">
        <v>611</v>
      </c>
      <c r="AP40" s="2" t="s">
        <v>612</v>
      </c>
      <c r="AQ40" s="2" t="s">
        <v>613</v>
      </c>
      <c r="AR40" s="2" t="s">
        <v>28</v>
      </c>
      <c r="AS40" s="2" t="s">
        <v>28</v>
      </c>
      <c r="AT40" s="2" t="s">
        <v>32</v>
      </c>
      <c r="AU40" s="2" t="s">
        <v>28</v>
      </c>
      <c r="AV40" s="2" t="s">
        <v>391</v>
      </c>
      <c r="AW40" s="2" t="s">
        <v>878</v>
      </c>
      <c r="AX40" s="2" t="s">
        <v>28</v>
      </c>
      <c r="AY40" s="2" t="s">
        <v>28</v>
      </c>
      <c r="AZ40" s="2" t="s">
        <v>28</v>
      </c>
      <c r="BA40" s="2" t="s">
        <v>904</v>
      </c>
      <c r="BB40" s="2" t="s">
        <v>950</v>
      </c>
      <c r="BC40" s="2" t="s">
        <v>951</v>
      </c>
      <c r="BD40" s="2" t="s">
        <v>952</v>
      </c>
      <c r="BE40" s="2" t="s">
        <v>32</v>
      </c>
      <c r="BF40" s="2" t="s">
        <v>664</v>
      </c>
      <c r="BG40" s="2" t="s">
        <v>953</v>
      </c>
      <c r="BH40" s="2" t="s">
        <v>662</v>
      </c>
      <c r="BI40" s="2" t="s">
        <v>663</v>
      </c>
      <c r="BJ40" s="2" t="s">
        <v>28</v>
      </c>
      <c r="BK40" s="2" t="s">
        <v>32</v>
      </c>
      <c r="BL40" s="2" t="s">
        <v>32</v>
      </c>
      <c r="BM40" s="2" t="s">
        <v>32</v>
      </c>
      <c r="BN40" s="2" t="s">
        <v>32</v>
      </c>
      <c r="BO40" s="2" t="s">
        <v>28</v>
      </c>
      <c r="BP40" s="2" t="s">
        <v>724</v>
      </c>
      <c r="BQ40" s="2" t="s">
        <v>850</v>
      </c>
      <c r="BR40" s="2" t="s">
        <v>954</v>
      </c>
      <c r="BS40" s="2" t="s">
        <v>766</v>
      </c>
      <c r="BT40" s="2" t="s">
        <v>709</v>
      </c>
      <c r="BU40" s="2" t="s">
        <v>904</v>
      </c>
      <c r="BV40" s="2" t="s">
        <v>28</v>
      </c>
      <c r="BW40" s="2" t="s">
        <v>667</v>
      </c>
      <c r="BX40" s="2" t="s">
        <v>955</v>
      </c>
      <c r="BY40" s="2" t="s">
        <v>953</v>
      </c>
      <c r="BZ40" s="2" t="s">
        <v>1319</v>
      </c>
      <c r="CA40" s="2" t="s">
        <v>1009</v>
      </c>
      <c r="CB40" s="2" t="s">
        <v>490</v>
      </c>
      <c r="CC40" s="2" t="s">
        <v>32</v>
      </c>
      <c r="CD40" s="2" t="s">
        <v>32</v>
      </c>
      <c r="CE40" s="2" t="s">
        <v>1320</v>
      </c>
      <c r="CF40" s="2" t="s">
        <v>1321</v>
      </c>
      <c r="CG40" s="2" t="s">
        <v>28</v>
      </c>
      <c r="CH40" s="2" t="s">
        <v>28</v>
      </c>
      <c r="CI40" s="2" t="s">
        <v>1322</v>
      </c>
      <c r="CJ40" s="2" t="s">
        <v>32</v>
      </c>
      <c r="CK40" s="2" t="s">
        <v>28</v>
      </c>
      <c r="CL40" s="2" t="s">
        <v>1010</v>
      </c>
      <c r="CM40" s="2" t="s">
        <v>1323</v>
      </c>
      <c r="CN40" s="2" t="s">
        <v>1324</v>
      </c>
      <c r="CO40" s="2" t="s">
        <v>1011</v>
      </c>
      <c r="CP40" s="2" t="s">
        <v>1134</v>
      </c>
      <c r="CQ40" s="2" t="s">
        <v>28</v>
      </c>
      <c r="CR40" s="2" t="s">
        <v>1325</v>
      </c>
      <c r="CS40" s="2" t="s">
        <v>32</v>
      </c>
      <c r="CT40" s="2" t="s">
        <v>1326</v>
      </c>
      <c r="CU40" s="2" t="s">
        <v>28</v>
      </c>
      <c r="CV40" s="2" t="s">
        <v>1327</v>
      </c>
      <c r="CW40" s="2" t="s">
        <v>1015</v>
      </c>
      <c r="CX40" s="2" t="s">
        <v>1328</v>
      </c>
      <c r="CY40" s="2" t="s">
        <v>1329</v>
      </c>
      <c r="CZ40" s="2" t="s">
        <v>1329</v>
      </c>
      <c r="DA40" s="2" t="s">
        <v>1329</v>
      </c>
      <c r="DB40" s="2" t="s">
        <v>1329</v>
      </c>
      <c r="DC40" s="2" t="s">
        <v>1038</v>
      </c>
      <c r="DD40" s="2" t="s">
        <v>1330</v>
      </c>
      <c r="DE40" s="2" t="s">
        <v>1331</v>
      </c>
      <c r="DF40" s="2" t="s">
        <v>1332</v>
      </c>
      <c r="DG40" s="2" t="s">
        <v>1020</v>
      </c>
      <c r="DH40" s="2" t="s">
        <v>1498</v>
      </c>
      <c r="DI40" s="2" t="s">
        <v>1353</v>
      </c>
      <c r="DJ40" s="2" t="s">
        <v>1482</v>
      </c>
      <c r="DK40" s="2" t="s">
        <v>1499</v>
      </c>
      <c r="DL40" s="2" t="s">
        <v>1382</v>
      </c>
      <c r="DM40" s="2" t="s">
        <v>1370</v>
      </c>
      <c r="DN40" s="2" t="s">
        <v>1500</v>
      </c>
      <c r="DO40" s="2" t="s">
        <v>1448</v>
      </c>
    </row>
    <row r="41" spans="1:119" x14ac:dyDescent="0.2">
      <c r="A41" s="5">
        <v>40</v>
      </c>
      <c r="B41" s="2" t="s">
        <v>32</v>
      </c>
      <c r="C41" s="2" t="s">
        <v>39</v>
      </c>
      <c r="D41" s="2" t="s">
        <v>39</v>
      </c>
      <c r="E41" s="2" t="s">
        <v>73</v>
      </c>
      <c r="F41" s="3"/>
      <c r="G41" s="2" t="s">
        <v>32</v>
      </c>
      <c r="H41" s="2" t="s">
        <v>32</v>
      </c>
      <c r="I41" s="3"/>
      <c r="J41" s="2" t="s">
        <v>32</v>
      </c>
      <c r="K41" s="3"/>
      <c r="L41" s="3"/>
      <c r="M41" s="2" t="s">
        <v>28</v>
      </c>
      <c r="N41" s="3"/>
      <c r="O41" s="3"/>
      <c r="P41" s="3"/>
      <c r="Q41" s="2" t="s">
        <v>57</v>
      </c>
      <c r="R41" s="2" t="s">
        <v>74</v>
      </c>
      <c r="S41" s="2" t="s">
        <v>49</v>
      </c>
      <c r="T41" s="2" t="s">
        <v>75</v>
      </c>
      <c r="U41" s="2">
        <v>154</v>
      </c>
      <c r="V41" s="2" t="s">
        <v>76</v>
      </c>
      <c r="W41" s="2" t="s">
        <v>28</v>
      </c>
      <c r="X41" s="2" t="s">
        <v>28</v>
      </c>
      <c r="Y41" s="2" t="s">
        <v>28</v>
      </c>
      <c r="Z41" s="2" t="s">
        <v>60</v>
      </c>
      <c r="AA41" s="2" t="s">
        <v>28</v>
      </c>
      <c r="AB41" s="2" t="s">
        <v>28</v>
      </c>
      <c r="AC41" s="2" t="s">
        <v>28</v>
      </c>
      <c r="AD41" s="2" t="s">
        <v>28</v>
      </c>
      <c r="AE41" s="2" t="s">
        <v>28</v>
      </c>
      <c r="AF41" s="2" t="s">
        <v>381</v>
      </c>
      <c r="AG41" s="2">
        <v>18</v>
      </c>
      <c r="AH41" s="2" t="s">
        <v>382</v>
      </c>
      <c r="AI41" s="2" t="s">
        <v>383</v>
      </c>
      <c r="AJ41" s="2" t="s">
        <v>614</v>
      </c>
      <c r="AK41" s="2" t="s">
        <v>615</v>
      </c>
      <c r="AL41" s="2">
        <v>0</v>
      </c>
      <c r="AM41" s="3"/>
      <c r="AN41" s="2" t="s">
        <v>616</v>
      </c>
      <c r="AO41" s="2" t="s">
        <v>617</v>
      </c>
      <c r="AP41" s="2" t="s">
        <v>618</v>
      </c>
      <c r="AQ41" s="2" t="s">
        <v>619</v>
      </c>
      <c r="AR41" s="2" t="s">
        <v>28</v>
      </c>
      <c r="AS41" s="2" t="s">
        <v>28</v>
      </c>
      <c r="AT41" s="2" t="s">
        <v>28</v>
      </c>
      <c r="AU41" s="2" t="s">
        <v>28</v>
      </c>
      <c r="AV41" s="2" t="s">
        <v>352</v>
      </c>
      <c r="AW41" s="2" t="s">
        <v>956</v>
      </c>
      <c r="AX41" s="2" t="s">
        <v>28</v>
      </c>
      <c r="AY41" s="2" t="s">
        <v>28</v>
      </c>
      <c r="AZ41" s="2" t="s">
        <v>28</v>
      </c>
      <c r="BA41" s="2" t="s">
        <v>658</v>
      </c>
      <c r="BB41" s="2" t="s">
        <v>658</v>
      </c>
      <c r="BC41" s="2" t="s">
        <v>957</v>
      </c>
      <c r="BD41" s="3"/>
      <c r="BE41" s="2" t="s">
        <v>32</v>
      </c>
      <c r="BF41" s="2" t="s">
        <v>660</v>
      </c>
      <c r="BG41" s="2" t="s">
        <v>958</v>
      </c>
      <c r="BH41" s="2" t="s">
        <v>674</v>
      </c>
      <c r="BI41" s="2" t="s">
        <v>663</v>
      </c>
      <c r="BJ41" s="2" t="s">
        <v>28</v>
      </c>
      <c r="BK41" s="2" t="s">
        <v>32</v>
      </c>
      <c r="BL41" s="2" t="s">
        <v>32</v>
      </c>
      <c r="BM41" s="2" t="s">
        <v>32</v>
      </c>
      <c r="BN41" s="2" t="s">
        <v>28</v>
      </c>
      <c r="BO41" s="2" t="s">
        <v>32</v>
      </c>
      <c r="BP41" s="2" t="s">
        <v>694</v>
      </c>
      <c r="BQ41" s="2" t="s">
        <v>224</v>
      </c>
      <c r="BR41" s="3"/>
      <c r="BS41" s="2" t="s">
        <v>959</v>
      </c>
      <c r="BT41" s="2">
        <v>10</v>
      </c>
      <c r="BU41" s="2" t="s">
        <v>658</v>
      </c>
      <c r="BV41" s="2" t="s">
        <v>28</v>
      </c>
      <c r="BW41" s="2" t="s">
        <v>678</v>
      </c>
      <c r="BX41" s="2" t="s">
        <v>960</v>
      </c>
      <c r="BY41" s="2" t="s">
        <v>723</v>
      </c>
      <c r="BZ41" s="2" t="s">
        <v>723</v>
      </c>
      <c r="CA41" s="2" t="s">
        <v>1009</v>
      </c>
      <c r="CB41" s="2" t="s">
        <v>490</v>
      </c>
      <c r="CC41" s="2" t="s">
        <v>28</v>
      </c>
      <c r="CD41" s="2" t="s">
        <v>28</v>
      </c>
      <c r="CE41" s="2">
        <v>50000</v>
      </c>
      <c r="CF41" s="2">
        <v>1000</v>
      </c>
      <c r="CG41" s="2" t="s">
        <v>28</v>
      </c>
      <c r="CH41" s="2" t="s">
        <v>32</v>
      </c>
      <c r="CI41" s="2" t="s">
        <v>88</v>
      </c>
      <c r="CJ41" s="2" t="s">
        <v>32</v>
      </c>
      <c r="CK41" s="2" t="s">
        <v>28</v>
      </c>
      <c r="CL41" s="2" t="s">
        <v>1045</v>
      </c>
      <c r="CM41" s="2" t="s">
        <v>1333</v>
      </c>
      <c r="CN41" s="2" t="s">
        <v>1334</v>
      </c>
      <c r="CO41" s="2" t="s">
        <v>1011</v>
      </c>
      <c r="CP41" s="2" t="s">
        <v>1121</v>
      </c>
      <c r="CQ41" s="2" t="s">
        <v>1335</v>
      </c>
      <c r="CR41" s="2" t="s">
        <v>1335</v>
      </c>
      <c r="CS41" s="2" t="s">
        <v>28</v>
      </c>
      <c r="CT41" s="2" t="s">
        <v>28</v>
      </c>
      <c r="CU41" s="2" t="s">
        <v>28</v>
      </c>
      <c r="CV41" s="2" t="s">
        <v>224</v>
      </c>
      <c r="CW41" s="2" t="s">
        <v>1015</v>
      </c>
      <c r="CX41" s="2" t="s">
        <v>1336</v>
      </c>
      <c r="CY41" s="2" t="s">
        <v>28</v>
      </c>
      <c r="CZ41" s="2" t="s">
        <v>28</v>
      </c>
      <c r="DA41" s="2" t="s">
        <v>32</v>
      </c>
      <c r="DB41" s="2" t="s">
        <v>28</v>
      </c>
      <c r="DC41" s="2" t="s">
        <v>1038</v>
      </c>
      <c r="DD41" s="2" t="s">
        <v>1265</v>
      </c>
      <c r="DE41" s="2">
        <v>10</v>
      </c>
      <c r="DF41" s="2" t="s">
        <v>1337</v>
      </c>
      <c r="DG41" s="2" t="s">
        <v>1030</v>
      </c>
      <c r="DH41" s="2" t="s">
        <v>1501</v>
      </c>
      <c r="DI41" s="2" t="s">
        <v>1353</v>
      </c>
      <c r="DJ41" s="2" t="s">
        <v>1502</v>
      </c>
      <c r="DK41" s="2">
        <v>4</v>
      </c>
      <c r="DL41" s="2">
        <v>7</v>
      </c>
      <c r="DM41" s="3"/>
      <c r="DN41" s="2" t="s">
        <v>1503</v>
      </c>
      <c r="DO41" s="2" t="s">
        <v>1504</v>
      </c>
    </row>
    <row r="42" spans="1:119" x14ac:dyDescent="0.2">
      <c r="A42" s="5">
        <v>41</v>
      </c>
      <c r="B42" s="2" t="s">
        <v>28</v>
      </c>
      <c r="C42" s="2" t="s">
        <v>180</v>
      </c>
      <c r="D42" s="2" t="s">
        <v>62</v>
      </c>
      <c r="E42" s="2" t="s">
        <v>132</v>
      </c>
      <c r="F42" s="2" t="s">
        <v>181</v>
      </c>
      <c r="G42" s="2" t="s">
        <v>28</v>
      </c>
      <c r="H42" s="2" t="s">
        <v>32</v>
      </c>
      <c r="I42" s="2">
        <v>2</v>
      </c>
      <c r="J42" s="2" t="s">
        <v>28</v>
      </c>
      <c r="K42" s="2" t="s">
        <v>182</v>
      </c>
      <c r="L42" s="2" t="s">
        <v>183</v>
      </c>
      <c r="M42" s="3"/>
      <c r="N42" s="2" t="s">
        <v>184</v>
      </c>
      <c r="O42" s="2" t="s">
        <v>185</v>
      </c>
      <c r="P42" s="2">
        <v>2</v>
      </c>
      <c r="Q42" s="2" t="s">
        <v>83</v>
      </c>
      <c r="R42" s="2" t="s">
        <v>83</v>
      </c>
      <c r="S42" s="2" t="s">
        <v>49</v>
      </c>
      <c r="T42" s="2" t="s">
        <v>96</v>
      </c>
      <c r="U42" s="2">
        <v>160</v>
      </c>
      <c r="V42" s="2" t="s">
        <v>186</v>
      </c>
      <c r="W42" s="2" t="s">
        <v>32</v>
      </c>
      <c r="X42" s="2" t="s">
        <v>28</v>
      </c>
      <c r="Y42" s="2" t="s">
        <v>32</v>
      </c>
      <c r="Z42" s="2" t="s">
        <v>37</v>
      </c>
      <c r="AA42" s="2" t="s">
        <v>32</v>
      </c>
      <c r="AB42" s="2" t="s">
        <v>28</v>
      </c>
      <c r="AC42" s="2" t="s">
        <v>32</v>
      </c>
      <c r="AD42" s="2" t="s">
        <v>28</v>
      </c>
      <c r="AE42" s="2" t="s">
        <v>28</v>
      </c>
      <c r="AF42" s="2" t="s">
        <v>381</v>
      </c>
      <c r="AG42" s="2">
        <v>16</v>
      </c>
      <c r="AH42" s="2" t="s">
        <v>382</v>
      </c>
      <c r="AI42" s="2" t="s">
        <v>401</v>
      </c>
      <c r="AJ42" s="2" t="s">
        <v>442</v>
      </c>
      <c r="AK42" s="2" t="s">
        <v>620</v>
      </c>
      <c r="AL42" s="2" t="s">
        <v>621</v>
      </c>
      <c r="AM42" s="2" t="s">
        <v>387</v>
      </c>
      <c r="AN42" s="2" t="s">
        <v>622</v>
      </c>
      <c r="AO42" s="2" t="s">
        <v>623</v>
      </c>
      <c r="AP42" s="2" t="s">
        <v>624</v>
      </c>
      <c r="AQ42" s="2" t="s">
        <v>625</v>
      </c>
      <c r="AR42" s="2" t="s">
        <v>28</v>
      </c>
      <c r="AS42" s="2" t="s">
        <v>28</v>
      </c>
      <c r="AT42" s="2" t="s">
        <v>28</v>
      </c>
      <c r="AU42" s="2" t="s">
        <v>28</v>
      </c>
      <c r="AV42" s="2" t="s">
        <v>406</v>
      </c>
      <c r="AW42" s="2" t="s">
        <v>961</v>
      </c>
      <c r="AX42" s="3"/>
      <c r="AY42" s="2" t="s">
        <v>28</v>
      </c>
      <c r="AZ42" s="2" t="s">
        <v>28</v>
      </c>
      <c r="BA42" s="2" t="s">
        <v>962</v>
      </c>
      <c r="BB42" s="2" t="s">
        <v>963</v>
      </c>
      <c r="BC42" s="2" t="s">
        <v>964</v>
      </c>
      <c r="BD42" s="2" t="s">
        <v>965</v>
      </c>
      <c r="BE42" s="2" t="s">
        <v>28</v>
      </c>
      <c r="BF42" s="2">
        <v>2</v>
      </c>
      <c r="BG42" s="2" t="s">
        <v>966</v>
      </c>
      <c r="BH42" s="2" t="s">
        <v>662</v>
      </c>
      <c r="BI42" s="2" t="s">
        <v>663</v>
      </c>
      <c r="BJ42" s="2" t="s">
        <v>28</v>
      </c>
      <c r="BK42" s="2" t="s">
        <v>32</v>
      </c>
      <c r="BL42" s="2" t="s">
        <v>32</v>
      </c>
      <c r="BM42" s="2" t="s">
        <v>32</v>
      </c>
      <c r="BN42" s="2" t="s">
        <v>28</v>
      </c>
      <c r="BO42" s="2" t="s">
        <v>32</v>
      </c>
      <c r="BP42" s="2" t="s">
        <v>967</v>
      </c>
      <c r="BQ42" s="2">
        <v>15</v>
      </c>
      <c r="BR42" s="3"/>
      <c r="BS42" s="2" t="s">
        <v>732</v>
      </c>
      <c r="BT42" s="2">
        <v>8</v>
      </c>
      <c r="BU42" s="2" t="s">
        <v>968</v>
      </c>
      <c r="BV42" s="2" t="s">
        <v>32</v>
      </c>
      <c r="BW42" s="2" t="s">
        <v>698</v>
      </c>
      <c r="BX42" s="2" t="s">
        <v>969</v>
      </c>
      <c r="BY42" s="2" t="s">
        <v>1086</v>
      </c>
      <c r="BZ42" s="2" t="s">
        <v>1338</v>
      </c>
      <c r="CA42" s="2" t="s">
        <v>1009</v>
      </c>
      <c r="CB42" s="2" t="s">
        <v>1075</v>
      </c>
      <c r="CC42" s="2" t="s">
        <v>32</v>
      </c>
      <c r="CD42" s="2" t="s">
        <v>32</v>
      </c>
      <c r="CE42" s="2" t="s">
        <v>1195</v>
      </c>
      <c r="CF42" s="2" t="s">
        <v>1163</v>
      </c>
      <c r="CG42" s="2" t="s">
        <v>32</v>
      </c>
      <c r="CH42" s="2" t="s">
        <v>32</v>
      </c>
      <c r="CI42" s="2">
        <v>6</v>
      </c>
      <c r="CJ42" s="2" t="s">
        <v>28</v>
      </c>
      <c r="CK42" s="2" t="s">
        <v>32</v>
      </c>
      <c r="CL42" s="2" t="s">
        <v>1010</v>
      </c>
      <c r="CM42" s="2" t="s">
        <v>77</v>
      </c>
      <c r="CN42" s="2" t="s">
        <v>1339</v>
      </c>
      <c r="CO42" s="2" t="s">
        <v>1036</v>
      </c>
      <c r="CP42" s="2" t="s">
        <v>1025</v>
      </c>
      <c r="CQ42" s="2" t="s">
        <v>28</v>
      </c>
      <c r="CR42" s="2" t="s">
        <v>1340</v>
      </c>
      <c r="CS42" s="2" t="s">
        <v>28</v>
      </c>
      <c r="CT42" s="2" t="s">
        <v>28</v>
      </c>
      <c r="CU42" s="2" t="s">
        <v>28</v>
      </c>
      <c r="CV42" s="2">
        <v>6</v>
      </c>
      <c r="CW42" s="2" t="s">
        <v>1015</v>
      </c>
      <c r="CX42" s="2" t="s">
        <v>965</v>
      </c>
      <c r="CY42" s="2" t="s">
        <v>32</v>
      </c>
      <c r="CZ42" s="2" t="s">
        <v>28</v>
      </c>
      <c r="DA42" s="2" t="s">
        <v>32</v>
      </c>
      <c r="DB42" s="2" t="s">
        <v>32</v>
      </c>
      <c r="DC42" s="2" t="s">
        <v>1038</v>
      </c>
      <c r="DD42" s="2" t="s">
        <v>1341</v>
      </c>
      <c r="DE42" s="2">
        <v>20</v>
      </c>
      <c r="DF42" s="2" t="s">
        <v>1342</v>
      </c>
      <c r="DG42" s="2" t="s">
        <v>1020</v>
      </c>
      <c r="DH42" s="2" t="s">
        <v>1431</v>
      </c>
      <c r="DI42" s="2" t="s">
        <v>1353</v>
      </c>
      <c r="DJ42" s="2" t="s">
        <v>1505</v>
      </c>
      <c r="DK42" s="2">
        <v>6</v>
      </c>
      <c r="DL42" s="2">
        <v>6</v>
      </c>
      <c r="DM42" s="2">
        <v>0</v>
      </c>
      <c r="DN42" s="2" t="s">
        <v>1506</v>
      </c>
      <c r="DO42" s="2" t="s">
        <v>1507</v>
      </c>
    </row>
    <row r="43" spans="1:119" x14ac:dyDescent="0.2">
      <c r="A43" s="5">
        <v>42</v>
      </c>
      <c r="B43" s="2" t="s">
        <v>28</v>
      </c>
      <c r="C43" s="2" t="s">
        <v>43</v>
      </c>
      <c r="D43" s="2" t="s">
        <v>44</v>
      </c>
      <c r="E43" s="2" t="s">
        <v>45</v>
      </c>
      <c r="F43" s="2" t="s">
        <v>46</v>
      </c>
      <c r="G43" s="2" t="s">
        <v>32</v>
      </c>
      <c r="H43" s="2" t="s">
        <v>32</v>
      </c>
      <c r="I43" s="3"/>
      <c r="J43" s="2" t="s">
        <v>28</v>
      </c>
      <c r="K43" s="2" t="s">
        <v>47</v>
      </c>
      <c r="L43" s="2" t="s">
        <v>48</v>
      </c>
      <c r="M43" s="3"/>
      <c r="N43" s="3"/>
      <c r="O43" s="3"/>
      <c r="P43" s="3"/>
      <c r="Q43" s="3"/>
      <c r="R43" s="3"/>
      <c r="S43" s="2" t="s">
        <v>49</v>
      </c>
      <c r="T43" s="3"/>
      <c r="U43" s="3"/>
      <c r="V43" s="3"/>
      <c r="W43" s="2" t="s">
        <v>28</v>
      </c>
      <c r="X43" s="2" t="s">
        <v>28</v>
      </c>
      <c r="Y43" s="2" t="s">
        <v>28</v>
      </c>
      <c r="Z43" s="2" t="s">
        <v>37</v>
      </c>
      <c r="AA43" s="2" t="s">
        <v>32</v>
      </c>
      <c r="AB43" s="2" t="s">
        <v>28</v>
      </c>
      <c r="AC43" s="2" t="s">
        <v>28</v>
      </c>
      <c r="AD43" s="2" t="s">
        <v>28</v>
      </c>
      <c r="AE43" s="2" t="s">
        <v>28</v>
      </c>
      <c r="AF43" s="2" t="s">
        <v>381</v>
      </c>
      <c r="AG43" s="3"/>
      <c r="AH43" s="2" t="s">
        <v>432</v>
      </c>
      <c r="AI43" s="2" t="s">
        <v>383</v>
      </c>
      <c r="AJ43" s="3"/>
      <c r="AK43" s="3"/>
      <c r="AL43" s="3"/>
      <c r="AM43" s="3"/>
      <c r="AN43" s="3"/>
      <c r="AO43" s="2" t="s">
        <v>626</v>
      </c>
      <c r="AP43" s="3"/>
      <c r="AQ43" s="2" t="s">
        <v>627</v>
      </c>
      <c r="AR43" s="2" t="s">
        <v>28</v>
      </c>
      <c r="AS43" s="2" t="s">
        <v>28</v>
      </c>
      <c r="AT43" s="2" t="s">
        <v>28</v>
      </c>
      <c r="AU43" s="2" t="s">
        <v>28</v>
      </c>
      <c r="AV43" s="2" t="s">
        <v>416</v>
      </c>
      <c r="AW43" s="2" t="s">
        <v>878</v>
      </c>
      <c r="AX43" s="2" t="s">
        <v>28</v>
      </c>
      <c r="AY43" s="2" t="s">
        <v>32</v>
      </c>
      <c r="AZ43" s="2" t="s">
        <v>28</v>
      </c>
      <c r="BA43" s="2" t="s">
        <v>905</v>
      </c>
      <c r="BB43" s="2" t="s">
        <v>657</v>
      </c>
      <c r="BC43" s="2" t="s">
        <v>970</v>
      </c>
      <c r="BD43" s="3"/>
      <c r="BE43" s="2" t="s">
        <v>32</v>
      </c>
      <c r="BF43" s="2" t="s">
        <v>685</v>
      </c>
      <c r="BG43" s="2" t="s">
        <v>971</v>
      </c>
      <c r="BH43" s="2" t="s">
        <v>662</v>
      </c>
      <c r="BI43" s="2" t="s">
        <v>663</v>
      </c>
      <c r="BJ43" s="2" t="s">
        <v>28</v>
      </c>
      <c r="BK43" s="2" t="s">
        <v>32</v>
      </c>
      <c r="BL43" s="2" t="s">
        <v>28</v>
      </c>
      <c r="BM43" s="2" t="s">
        <v>32</v>
      </c>
      <c r="BN43" s="2" t="s">
        <v>32</v>
      </c>
      <c r="BO43" s="2" t="s">
        <v>28</v>
      </c>
      <c r="BP43" s="2" t="s">
        <v>675</v>
      </c>
      <c r="BQ43" s="2" t="s">
        <v>676</v>
      </c>
      <c r="BR43" s="3"/>
      <c r="BS43" s="2" t="s">
        <v>972</v>
      </c>
      <c r="BT43" s="2" t="s">
        <v>845</v>
      </c>
      <c r="BU43" s="2" t="s">
        <v>905</v>
      </c>
      <c r="BV43" s="2" t="s">
        <v>28</v>
      </c>
      <c r="BW43" s="2" t="s">
        <v>698</v>
      </c>
      <c r="BX43" s="2" t="s">
        <v>973</v>
      </c>
      <c r="BY43" s="2" t="s">
        <v>723</v>
      </c>
      <c r="BZ43" s="2" t="s">
        <v>1343</v>
      </c>
      <c r="CA43" s="2" t="s">
        <v>1009</v>
      </c>
      <c r="CB43" s="2" t="s">
        <v>1075</v>
      </c>
      <c r="CC43" s="2" t="s">
        <v>32</v>
      </c>
      <c r="CD43" s="2" t="s">
        <v>32</v>
      </c>
      <c r="CE43" s="2">
        <v>45250</v>
      </c>
      <c r="CF43" s="2">
        <v>5000</v>
      </c>
      <c r="CG43" s="2" t="s">
        <v>32</v>
      </c>
      <c r="CH43" s="2" t="s">
        <v>28</v>
      </c>
      <c r="CI43" s="2">
        <v>4</v>
      </c>
      <c r="CJ43" s="2" t="s">
        <v>32</v>
      </c>
      <c r="CK43" s="2" t="s">
        <v>28</v>
      </c>
      <c r="CL43" s="2" t="s">
        <v>1010</v>
      </c>
      <c r="CM43" s="3"/>
      <c r="CN43" s="3"/>
      <c r="CO43" s="2" t="s">
        <v>1036</v>
      </c>
      <c r="CP43" s="3"/>
      <c r="CQ43" s="3"/>
      <c r="CR43" s="3"/>
      <c r="CS43" s="3"/>
      <c r="CT43" s="3"/>
      <c r="CU43" s="3"/>
      <c r="CV43" s="2">
        <v>6</v>
      </c>
      <c r="CW43" s="2" t="s">
        <v>1015</v>
      </c>
      <c r="CX43" s="2" t="s">
        <v>1198</v>
      </c>
      <c r="CY43" s="2" t="s">
        <v>28</v>
      </c>
      <c r="CZ43" s="2" t="s">
        <v>32</v>
      </c>
      <c r="DA43" s="2" t="s">
        <v>32</v>
      </c>
      <c r="DB43" s="2" t="s">
        <v>28</v>
      </c>
      <c r="DC43" s="3"/>
      <c r="DD43" s="2" t="s">
        <v>456</v>
      </c>
      <c r="DE43" s="2">
        <v>20</v>
      </c>
      <c r="DF43" s="2">
        <v>1000</v>
      </c>
      <c r="DG43" s="2" t="s">
        <v>1030</v>
      </c>
      <c r="DH43" s="2" t="s">
        <v>1508</v>
      </c>
      <c r="DI43" s="2" t="s">
        <v>1353</v>
      </c>
      <c r="DJ43" s="3"/>
      <c r="DK43" s="2">
        <v>8</v>
      </c>
      <c r="DL43" s="2">
        <v>8</v>
      </c>
      <c r="DM43" s="2" t="s">
        <v>1509</v>
      </c>
      <c r="DN43" s="3"/>
      <c r="DO43" s="3"/>
    </row>
    <row r="44" spans="1:119" x14ac:dyDescent="0.2">
      <c r="A44" s="5">
        <v>43</v>
      </c>
      <c r="B44" s="2" t="s">
        <v>32</v>
      </c>
      <c r="C44" s="2" t="s">
        <v>143</v>
      </c>
      <c r="D44" s="2" t="s">
        <v>144</v>
      </c>
      <c r="E44" s="2" t="s">
        <v>145</v>
      </c>
      <c r="F44" s="3"/>
      <c r="G44" s="2" t="s">
        <v>32</v>
      </c>
      <c r="H44" s="2" t="s">
        <v>32</v>
      </c>
      <c r="I44" s="3"/>
      <c r="J44" s="2" t="s">
        <v>32</v>
      </c>
      <c r="K44" s="3"/>
      <c r="L44" s="3"/>
      <c r="M44" s="2" t="s">
        <v>32</v>
      </c>
      <c r="N44" s="3"/>
      <c r="O44" s="3"/>
      <c r="P44" s="3"/>
      <c r="Q44" s="3"/>
      <c r="R44" s="3"/>
      <c r="S44" s="2" t="s">
        <v>40</v>
      </c>
      <c r="T44" s="2" t="s">
        <v>146</v>
      </c>
      <c r="U44" s="2">
        <v>165</v>
      </c>
      <c r="V44" s="2" t="s">
        <v>147</v>
      </c>
      <c r="W44" s="2" t="s">
        <v>32</v>
      </c>
      <c r="X44" s="2" t="s">
        <v>28</v>
      </c>
      <c r="Y44" s="2" t="s">
        <v>28</v>
      </c>
      <c r="Z44" s="2" t="s">
        <v>37</v>
      </c>
      <c r="AA44" s="2" t="s">
        <v>32</v>
      </c>
      <c r="AB44" s="2" t="s">
        <v>28</v>
      </c>
      <c r="AC44" s="2" t="s">
        <v>28</v>
      </c>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R44"/>
  <sheetViews>
    <sheetView zoomScaleNormal="100" workbookViewId="0">
      <selection activeCell="E29" sqref="E29"/>
    </sheetView>
  </sheetViews>
  <sheetFormatPr defaultColWidth="14.42578125" defaultRowHeight="15.75" customHeight="1" x14ac:dyDescent="0.2"/>
  <cols>
    <col min="1" max="1" width="5.7109375" style="6" bestFit="1" customWidth="1"/>
    <col min="2" max="8" width="21.5703125" customWidth="1"/>
    <col min="9" max="9" width="9.5703125" customWidth="1"/>
    <col min="10" max="10" width="8.140625" customWidth="1"/>
    <col min="11" max="11" width="6.28515625" customWidth="1"/>
    <col min="12" max="122" width="21.5703125" customWidth="1"/>
  </cols>
  <sheetData>
    <row r="1" spans="1:122" x14ac:dyDescent="0.2">
      <c r="A1" s="5" t="s">
        <v>1510</v>
      </c>
      <c r="B1" s="1" t="s">
        <v>0</v>
      </c>
      <c r="C1" s="1" t="s">
        <v>1</v>
      </c>
      <c r="D1" s="1" t="s">
        <v>2</v>
      </c>
      <c r="E1" s="1" t="s">
        <v>3</v>
      </c>
      <c r="F1" s="1" t="s">
        <v>4</v>
      </c>
      <c r="G1" s="1" t="s">
        <v>5</v>
      </c>
      <c r="H1" s="1" t="s">
        <v>6</v>
      </c>
      <c r="I1" s="1"/>
      <c r="J1" s="1"/>
      <c r="K1" s="1"/>
      <c r="L1" s="1" t="s">
        <v>7</v>
      </c>
      <c r="M1" s="1" t="s">
        <v>8</v>
      </c>
      <c r="N1" s="1" t="s">
        <v>9</v>
      </c>
      <c r="O1" s="1" t="s">
        <v>10</v>
      </c>
      <c r="P1" s="1" t="s">
        <v>11</v>
      </c>
      <c r="Q1" s="1" t="s">
        <v>12</v>
      </c>
      <c r="R1" s="1" t="s">
        <v>13</v>
      </c>
      <c r="S1" s="1" t="s">
        <v>14</v>
      </c>
      <c r="T1" s="1" t="s">
        <v>15</v>
      </c>
      <c r="U1" s="1" t="s">
        <v>16</v>
      </c>
      <c r="V1" s="1" t="s">
        <v>17</v>
      </c>
      <c r="W1" s="1" t="s">
        <v>18</v>
      </c>
      <c r="X1" s="1" t="s">
        <v>19</v>
      </c>
      <c r="Y1" s="1" t="s">
        <v>20</v>
      </c>
      <c r="Z1" s="1" t="s">
        <v>21</v>
      </c>
      <c r="AA1" s="1" t="s">
        <v>22</v>
      </c>
      <c r="AB1" s="1" t="s">
        <v>23</v>
      </c>
      <c r="AC1" s="1" t="s">
        <v>24</v>
      </c>
      <c r="AD1" s="1" t="s">
        <v>25</v>
      </c>
      <c r="AE1" s="1" t="s">
        <v>26</v>
      </c>
      <c r="AF1" s="1" t="s">
        <v>27</v>
      </c>
      <c r="AG1" s="1" t="s">
        <v>362</v>
      </c>
      <c r="AH1" s="1" t="s">
        <v>363</v>
      </c>
      <c r="AI1" s="1" t="s">
        <v>364</v>
      </c>
      <c r="AJ1" s="1" t="s">
        <v>365</v>
      </c>
      <c r="AK1" s="1" t="s">
        <v>366</v>
      </c>
      <c r="AL1" s="1" t="s">
        <v>367</v>
      </c>
      <c r="AM1" s="1" t="s">
        <v>368</v>
      </c>
      <c r="AN1" s="1" t="s">
        <v>369</v>
      </c>
      <c r="AO1" s="1" t="s">
        <v>370</v>
      </c>
      <c r="AP1" s="1" t="s">
        <v>371</v>
      </c>
      <c r="AQ1" s="1" t="s">
        <v>372</v>
      </c>
      <c r="AR1" s="1" t="s">
        <v>373</v>
      </c>
      <c r="AS1" s="1" t="s">
        <v>374</v>
      </c>
      <c r="AT1" s="1" t="s">
        <v>375</v>
      </c>
      <c r="AU1" s="1" t="s">
        <v>376</v>
      </c>
      <c r="AV1" s="1" t="s">
        <v>377</v>
      </c>
      <c r="AW1" s="1" t="s">
        <v>378</v>
      </c>
      <c r="AX1" s="1" t="s">
        <v>379</v>
      </c>
      <c r="AY1" s="1" t="s">
        <v>380</v>
      </c>
      <c r="AZ1" s="1" t="s">
        <v>628</v>
      </c>
      <c r="BA1" s="1" t="s">
        <v>629</v>
      </c>
      <c r="BB1" s="1" t="s">
        <v>630</v>
      </c>
      <c r="BC1" s="1" t="s">
        <v>631</v>
      </c>
      <c r="BD1" s="1" t="s">
        <v>632</v>
      </c>
      <c r="BE1" s="1" t="s">
        <v>633</v>
      </c>
      <c r="BF1" s="1" t="s">
        <v>634</v>
      </c>
      <c r="BG1" s="1" t="s">
        <v>635</v>
      </c>
      <c r="BH1" s="1" t="s">
        <v>636</v>
      </c>
      <c r="BI1" s="1" t="s">
        <v>637</v>
      </c>
      <c r="BJ1" s="1" t="s">
        <v>638</v>
      </c>
      <c r="BK1" s="1" t="s">
        <v>639</v>
      </c>
      <c r="BL1" s="1" t="s">
        <v>640</v>
      </c>
      <c r="BM1" s="1" t="s">
        <v>641</v>
      </c>
      <c r="BN1" s="1" t="s">
        <v>642</v>
      </c>
      <c r="BO1" s="1" t="s">
        <v>643</v>
      </c>
      <c r="BP1" s="1" t="s">
        <v>644</v>
      </c>
      <c r="BQ1" s="1" t="s">
        <v>645</v>
      </c>
      <c r="BR1" s="1" t="s">
        <v>646</v>
      </c>
      <c r="BS1" s="1" t="s">
        <v>647</v>
      </c>
      <c r="BT1" s="1" t="s">
        <v>648</v>
      </c>
      <c r="BU1" s="1" t="s">
        <v>649</v>
      </c>
      <c r="BV1" s="1" t="s">
        <v>650</v>
      </c>
      <c r="BW1" s="1" t="s">
        <v>651</v>
      </c>
      <c r="BX1" s="1" t="s">
        <v>652</v>
      </c>
      <c r="BY1" s="1" t="s">
        <v>653</v>
      </c>
      <c r="BZ1" s="1" t="s">
        <v>654</v>
      </c>
      <c r="CA1" s="1" t="s">
        <v>655</v>
      </c>
      <c r="CB1" s="1" t="s">
        <v>974</v>
      </c>
      <c r="CC1" s="1" t="s">
        <v>975</v>
      </c>
      <c r="CD1" s="1" t="s">
        <v>976</v>
      </c>
      <c r="CE1" s="1" t="s">
        <v>977</v>
      </c>
      <c r="CF1" s="1" t="s">
        <v>978</v>
      </c>
      <c r="CG1" s="1" t="s">
        <v>979</v>
      </c>
      <c r="CH1" s="1" t="s">
        <v>980</v>
      </c>
      <c r="CI1" s="1" t="s">
        <v>981</v>
      </c>
      <c r="CJ1" s="1" t="s">
        <v>982</v>
      </c>
      <c r="CK1" s="1" t="s">
        <v>983</v>
      </c>
      <c r="CL1" s="1" t="s">
        <v>984</v>
      </c>
      <c r="CM1" s="1" t="s">
        <v>985</v>
      </c>
      <c r="CN1" s="1" t="s">
        <v>986</v>
      </c>
      <c r="CO1" s="1" t="s">
        <v>987</v>
      </c>
      <c r="CP1" s="1" t="s">
        <v>988</v>
      </c>
      <c r="CQ1" s="1" t="s">
        <v>989</v>
      </c>
      <c r="CR1" s="1" t="s">
        <v>990</v>
      </c>
      <c r="CS1" s="1" t="s">
        <v>991</v>
      </c>
      <c r="CT1" s="1" t="s">
        <v>992</v>
      </c>
      <c r="CU1" s="1" t="s">
        <v>993</v>
      </c>
      <c r="CV1" s="1" t="s">
        <v>994</v>
      </c>
      <c r="CW1" s="1" t="s">
        <v>995</v>
      </c>
      <c r="CX1" s="1" t="s">
        <v>996</v>
      </c>
      <c r="CY1" s="1" t="s">
        <v>997</v>
      </c>
      <c r="CZ1" s="1" t="s">
        <v>998</v>
      </c>
      <c r="DA1" s="1" t="s">
        <v>999</v>
      </c>
      <c r="DB1" s="1" t="s">
        <v>1000</v>
      </c>
      <c r="DC1" s="1" t="s">
        <v>1001</v>
      </c>
      <c r="DD1" s="1" t="s">
        <v>1002</v>
      </c>
      <c r="DE1" s="1" t="s">
        <v>1003</v>
      </c>
      <c r="DF1" s="1" t="s">
        <v>1004</v>
      </c>
      <c r="DG1" s="1" t="s">
        <v>1005</v>
      </c>
      <c r="DH1" s="1" t="s">
        <v>1006</v>
      </c>
      <c r="DI1" s="1" t="s">
        <v>1007</v>
      </c>
      <c r="DJ1" s="1" t="s">
        <v>1008</v>
      </c>
      <c r="DK1" s="1" t="s">
        <v>1344</v>
      </c>
      <c r="DL1" s="1" t="s">
        <v>1345</v>
      </c>
      <c r="DM1" s="1" t="s">
        <v>1346</v>
      </c>
      <c r="DN1" s="1" t="s">
        <v>1347</v>
      </c>
      <c r="DO1" s="1" t="s">
        <v>1348</v>
      </c>
      <c r="DP1" s="1" t="s">
        <v>1349</v>
      </c>
      <c r="DQ1" s="1" t="s">
        <v>1350</v>
      </c>
      <c r="DR1" s="1" t="s">
        <v>1351</v>
      </c>
    </row>
    <row r="2" spans="1:122" x14ac:dyDescent="0.2">
      <c r="A2" s="5">
        <v>1</v>
      </c>
      <c r="B2" s="2" t="s">
        <v>28</v>
      </c>
      <c r="C2" s="2" t="s">
        <v>198</v>
      </c>
      <c r="D2" s="2" t="s">
        <v>199</v>
      </c>
      <c r="E2" s="2" t="s">
        <v>200</v>
      </c>
      <c r="F2" s="2" t="s">
        <v>201</v>
      </c>
      <c r="G2" s="2" t="s">
        <v>28</v>
      </c>
      <c r="H2" s="2" t="s">
        <v>32</v>
      </c>
      <c r="I2" s="2" t="str">
        <f>IF(G2="はい","◯","☓")</f>
        <v>◯</v>
      </c>
      <c r="J2" s="7" t="s">
        <v>1511</v>
      </c>
      <c r="K2" s="2">
        <f>COUNTIF(I2:I44,"◯")</f>
        <v>18</v>
      </c>
      <c r="L2" s="2" t="s">
        <v>156</v>
      </c>
      <c r="M2" s="2" t="s">
        <v>28</v>
      </c>
      <c r="N2" s="2" t="s">
        <v>202</v>
      </c>
      <c r="O2" s="2" t="s">
        <v>203</v>
      </c>
      <c r="P2" s="3"/>
      <c r="Q2" s="2" t="s">
        <v>45</v>
      </c>
      <c r="R2" s="2" t="s">
        <v>204</v>
      </c>
      <c r="S2" s="2">
        <v>3</v>
      </c>
      <c r="T2" s="3"/>
      <c r="U2" s="3"/>
      <c r="V2" s="3"/>
      <c r="W2" s="3"/>
      <c r="X2" s="3"/>
      <c r="Y2" s="3"/>
      <c r="Z2" s="2" t="s">
        <v>32</v>
      </c>
      <c r="AA2" s="2" t="s">
        <v>28</v>
      </c>
      <c r="AB2" s="2" t="s">
        <v>28</v>
      </c>
      <c r="AC2" s="2" t="s">
        <v>37</v>
      </c>
      <c r="AD2" s="2" t="s">
        <v>32</v>
      </c>
      <c r="AE2" s="2" t="s">
        <v>32</v>
      </c>
      <c r="AF2" s="2" t="s">
        <v>28</v>
      </c>
      <c r="AG2" s="2" t="s">
        <v>28</v>
      </c>
      <c r="AH2" s="2" t="s">
        <v>28</v>
      </c>
      <c r="AI2" s="2" t="s">
        <v>381</v>
      </c>
      <c r="AJ2" s="2">
        <v>19</v>
      </c>
      <c r="AK2" s="2" t="s">
        <v>382</v>
      </c>
      <c r="AL2" s="2" t="s">
        <v>383</v>
      </c>
      <c r="AM2" s="2" t="s">
        <v>384</v>
      </c>
      <c r="AN2" s="2" t="s">
        <v>385</v>
      </c>
      <c r="AO2" s="2" t="s">
        <v>386</v>
      </c>
      <c r="AP2" s="2" t="s">
        <v>387</v>
      </c>
      <c r="AQ2" s="2" t="s">
        <v>388</v>
      </c>
      <c r="AR2" s="2" t="s">
        <v>389</v>
      </c>
      <c r="AS2" s="3"/>
      <c r="AT2" s="2" t="s">
        <v>390</v>
      </c>
      <c r="AU2" s="2" t="s">
        <v>28</v>
      </c>
      <c r="AV2" s="2" t="s">
        <v>28</v>
      </c>
      <c r="AW2" s="2" t="s">
        <v>32</v>
      </c>
      <c r="AX2" s="2" t="s">
        <v>28</v>
      </c>
      <c r="AY2" s="2" t="s">
        <v>391</v>
      </c>
      <c r="AZ2" s="2" t="s">
        <v>656</v>
      </c>
      <c r="BA2" s="2" t="s">
        <v>28</v>
      </c>
      <c r="BB2" s="2" t="s">
        <v>28</v>
      </c>
      <c r="BC2" s="2" t="s">
        <v>28</v>
      </c>
      <c r="BD2" s="2" t="s">
        <v>657</v>
      </c>
      <c r="BE2" s="2" t="s">
        <v>658</v>
      </c>
      <c r="BF2" s="2" t="s">
        <v>659</v>
      </c>
      <c r="BG2" s="3"/>
      <c r="BH2" s="2" t="s">
        <v>28</v>
      </c>
      <c r="BI2" s="2" t="s">
        <v>660</v>
      </c>
      <c r="BJ2" s="2" t="s">
        <v>661</v>
      </c>
      <c r="BK2" s="2" t="s">
        <v>662</v>
      </c>
      <c r="BL2" s="2" t="s">
        <v>663</v>
      </c>
      <c r="BM2" s="2" t="s">
        <v>28</v>
      </c>
      <c r="BN2" s="2" t="s">
        <v>32</v>
      </c>
      <c r="BO2" s="2" t="s">
        <v>32</v>
      </c>
      <c r="BP2" s="2" t="s">
        <v>32</v>
      </c>
      <c r="BQ2" s="2" t="s">
        <v>28</v>
      </c>
      <c r="BR2" s="2" t="s">
        <v>28</v>
      </c>
      <c r="BS2" s="2" t="s">
        <v>93</v>
      </c>
      <c r="BT2" s="2" t="s">
        <v>664</v>
      </c>
      <c r="BU2" s="3"/>
      <c r="BV2" s="2" t="s">
        <v>665</v>
      </c>
      <c r="BW2" s="2" t="s">
        <v>666</v>
      </c>
      <c r="BX2" s="2" t="s">
        <v>657</v>
      </c>
      <c r="BY2" s="2" t="s">
        <v>28</v>
      </c>
      <c r="BZ2" s="2" t="s">
        <v>667</v>
      </c>
      <c r="CA2" s="2" t="s">
        <v>668</v>
      </c>
      <c r="CB2" s="2" t="s">
        <v>723</v>
      </c>
      <c r="CC2" s="2" t="s">
        <v>894</v>
      </c>
      <c r="CD2" s="2" t="s">
        <v>1009</v>
      </c>
      <c r="CE2" s="2" t="s">
        <v>490</v>
      </c>
      <c r="CF2" s="2" t="s">
        <v>28</v>
      </c>
      <c r="CG2" s="2" t="s">
        <v>28</v>
      </c>
      <c r="CH2" s="2">
        <v>48000</v>
      </c>
      <c r="CI2" s="2">
        <v>30000</v>
      </c>
      <c r="CJ2" s="2" t="s">
        <v>28</v>
      </c>
      <c r="CK2" s="2" t="s">
        <v>28</v>
      </c>
      <c r="CL2" s="2" t="s">
        <v>140</v>
      </c>
      <c r="CM2" s="2" t="s">
        <v>28</v>
      </c>
      <c r="CN2" s="2" t="s">
        <v>28</v>
      </c>
      <c r="CO2" s="2" t="s">
        <v>1010</v>
      </c>
      <c r="CP2" s="3"/>
      <c r="CQ2" s="3"/>
      <c r="CR2" s="2" t="s">
        <v>1011</v>
      </c>
      <c r="CS2" s="2" t="s">
        <v>1012</v>
      </c>
      <c r="CT2" s="2" t="s">
        <v>28</v>
      </c>
      <c r="CU2" s="2" t="s">
        <v>1013</v>
      </c>
      <c r="CV2" s="2" t="s">
        <v>32</v>
      </c>
      <c r="CW2" s="3"/>
      <c r="CX2" s="2" t="s">
        <v>28</v>
      </c>
      <c r="CY2" s="2" t="s">
        <v>1014</v>
      </c>
      <c r="CZ2" s="2" t="s">
        <v>1015</v>
      </c>
      <c r="DA2" s="2" t="s">
        <v>1016</v>
      </c>
      <c r="DB2" s="2" t="s">
        <v>28</v>
      </c>
      <c r="DC2" s="2" t="s">
        <v>28</v>
      </c>
      <c r="DD2" s="2" t="s">
        <v>32</v>
      </c>
      <c r="DE2" s="2" t="s">
        <v>28</v>
      </c>
      <c r="DF2" s="3"/>
      <c r="DG2" s="2" t="s">
        <v>1017</v>
      </c>
      <c r="DH2" s="2" t="s">
        <v>1018</v>
      </c>
      <c r="DI2" s="2" t="s">
        <v>1019</v>
      </c>
      <c r="DJ2" s="2" t="s">
        <v>1020</v>
      </c>
      <c r="DK2" s="2" t="s">
        <v>1352</v>
      </c>
      <c r="DL2" s="2" t="s">
        <v>1353</v>
      </c>
      <c r="DM2" s="3"/>
      <c r="DN2" s="2" t="s">
        <v>1354</v>
      </c>
      <c r="DO2" s="2" t="s">
        <v>1354</v>
      </c>
      <c r="DP2" s="3"/>
      <c r="DQ2" s="2" t="s">
        <v>1355</v>
      </c>
      <c r="DR2" s="2" t="s">
        <v>1356</v>
      </c>
    </row>
    <row r="3" spans="1:122" x14ac:dyDescent="0.2">
      <c r="A3" s="5">
        <v>2</v>
      </c>
      <c r="B3" s="2" t="s">
        <v>28</v>
      </c>
      <c r="C3" s="2" t="s">
        <v>238</v>
      </c>
      <c r="D3" s="2" t="s">
        <v>239</v>
      </c>
      <c r="E3" s="2" t="s">
        <v>240</v>
      </c>
      <c r="F3" s="3"/>
      <c r="G3" s="2" t="s">
        <v>32</v>
      </c>
      <c r="H3" s="2" t="s">
        <v>32</v>
      </c>
      <c r="I3" s="2" t="str">
        <f t="shared" ref="I3:I44" si="0">IF(G3="はい","◯","☓")</f>
        <v>☓</v>
      </c>
      <c r="J3" s="7" t="s">
        <v>1512</v>
      </c>
      <c r="K3" s="2">
        <f>COUNTIF(I2:I44,"☓")</f>
        <v>25</v>
      </c>
      <c r="L3" s="3"/>
      <c r="M3" s="2" t="s">
        <v>32</v>
      </c>
      <c r="N3" s="3"/>
      <c r="O3" s="3"/>
      <c r="P3" s="2" t="s">
        <v>28</v>
      </c>
      <c r="Q3" s="3"/>
      <c r="R3" s="3"/>
      <c r="S3" s="2">
        <v>1</v>
      </c>
      <c r="T3" s="3"/>
      <c r="U3" s="3"/>
      <c r="V3" s="2" t="s">
        <v>49</v>
      </c>
      <c r="W3" s="3"/>
      <c r="X3" s="3"/>
      <c r="Y3" s="2" t="s">
        <v>241</v>
      </c>
      <c r="Z3" s="2" t="s">
        <v>28</v>
      </c>
      <c r="AA3" s="2" t="s">
        <v>32</v>
      </c>
      <c r="AB3" s="2" t="s">
        <v>32</v>
      </c>
      <c r="AC3" s="3"/>
      <c r="AD3" s="2" t="s">
        <v>32</v>
      </c>
      <c r="AE3" s="2" t="s">
        <v>32</v>
      </c>
      <c r="AF3" s="2" t="s">
        <v>28</v>
      </c>
      <c r="AG3" s="2" t="s">
        <v>28</v>
      </c>
      <c r="AH3" s="2" t="s">
        <v>28</v>
      </c>
      <c r="AI3" s="2" t="s">
        <v>392</v>
      </c>
      <c r="AJ3" s="3"/>
      <c r="AK3" s="2" t="s">
        <v>382</v>
      </c>
      <c r="AL3" s="2" t="s">
        <v>393</v>
      </c>
      <c r="AM3" s="3"/>
      <c r="AN3" s="3"/>
      <c r="AO3" s="2" t="s">
        <v>386</v>
      </c>
      <c r="AP3" s="2" t="s">
        <v>394</v>
      </c>
      <c r="AQ3" s="2" t="s">
        <v>395</v>
      </c>
      <c r="AR3" s="2" t="s">
        <v>396</v>
      </c>
      <c r="AS3" s="2" t="s">
        <v>397</v>
      </c>
      <c r="AT3" s="2" t="s">
        <v>398</v>
      </c>
      <c r="AU3" s="2" t="s">
        <v>28</v>
      </c>
      <c r="AV3" s="2" t="s">
        <v>28</v>
      </c>
      <c r="AW3" s="2" t="s">
        <v>28</v>
      </c>
      <c r="AX3" s="2" t="s">
        <v>28</v>
      </c>
      <c r="AY3" s="2" t="s">
        <v>399</v>
      </c>
      <c r="AZ3" s="2" t="s">
        <v>669</v>
      </c>
      <c r="BA3" s="3"/>
      <c r="BB3" s="2" t="s">
        <v>28</v>
      </c>
      <c r="BC3" s="2" t="s">
        <v>28</v>
      </c>
      <c r="BD3" s="2" t="s">
        <v>670</v>
      </c>
      <c r="BE3" s="2" t="s">
        <v>657</v>
      </c>
      <c r="BF3" s="2" t="s">
        <v>671</v>
      </c>
      <c r="BG3" s="3"/>
      <c r="BH3" s="2" t="s">
        <v>28</v>
      </c>
      <c r="BI3" s="2" t="s">
        <v>672</v>
      </c>
      <c r="BJ3" s="2" t="s">
        <v>673</v>
      </c>
      <c r="BK3" s="2" t="s">
        <v>674</v>
      </c>
      <c r="BL3" s="2" t="s">
        <v>663</v>
      </c>
      <c r="BM3" s="2" t="s">
        <v>28</v>
      </c>
      <c r="BN3" s="2" t="s">
        <v>32</v>
      </c>
      <c r="BO3" s="2" t="s">
        <v>28</v>
      </c>
      <c r="BP3" s="2" t="s">
        <v>28</v>
      </c>
      <c r="BQ3" s="2" t="s">
        <v>28</v>
      </c>
      <c r="BR3" s="2" t="s">
        <v>32</v>
      </c>
      <c r="BS3" s="2" t="s">
        <v>675</v>
      </c>
      <c r="BT3" s="2" t="s">
        <v>676</v>
      </c>
      <c r="BU3" s="3"/>
      <c r="BV3" s="2" t="s">
        <v>677</v>
      </c>
      <c r="BW3" s="2">
        <v>12</v>
      </c>
      <c r="BX3" s="2" t="s">
        <v>516</v>
      </c>
      <c r="BY3" s="2" t="s">
        <v>28</v>
      </c>
      <c r="BZ3" s="2" t="s">
        <v>678</v>
      </c>
      <c r="CA3" s="2" t="s">
        <v>679</v>
      </c>
      <c r="CB3" s="2" t="s">
        <v>1021</v>
      </c>
      <c r="CC3" s="2" t="s">
        <v>1022</v>
      </c>
      <c r="CD3" s="2" t="s">
        <v>1023</v>
      </c>
      <c r="CE3" s="2" t="s">
        <v>490</v>
      </c>
      <c r="CF3" s="2" t="s">
        <v>32</v>
      </c>
      <c r="CG3" s="2" t="s">
        <v>32</v>
      </c>
      <c r="CH3" s="2">
        <v>35000</v>
      </c>
      <c r="CI3" s="2">
        <v>5000</v>
      </c>
      <c r="CJ3" s="2" t="s">
        <v>32</v>
      </c>
      <c r="CK3" s="2" t="s">
        <v>32</v>
      </c>
      <c r="CL3" s="2">
        <v>5</v>
      </c>
      <c r="CM3" s="2" t="s">
        <v>32</v>
      </c>
      <c r="CN3" s="2" t="s">
        <v>32</v>
      </c>
      <c r="CO3" s="2" t="s">
        <v>1010</v>
      </c>
      <c r="CP3" s="3"/>
      <c r="CQ3" s="2" t="s">
        <v>1024</v>
      </c>
      <c r="CR3" s="2" t="s">
        <v>1011</v>
      </c>
      <c r="CS3" s="2" t="s">
        <v>1025</v>
      </c>
      <c r="CT3" s="2" t="s">
        <v>28</v>
      </c>
      <c r="CU3" s="2" t="s">
        <v>1026</v>
      </c>
      <c r="CV3" s="2" t="s">
        <v>32</v>
      </c>
      <c r="CW3" s="3"/>
      <c r="CX3" s="2" t="s">
        <v>28</v>
      </c>
      <c r="CY3" s="2" t="s">
        <v>1027</v>
      </c>
      <c r="CZ3" s="2" t="s">
        <v>1028</v>
      </c>
      <c r="DA3" s="2" t="s">
        <v>1016</v>
      </c>
      <c r="DB3" s="2" t="s">
        <v>32</v>
      </c>
      <c r="DC3" s="2" t="s">
        <v>32</v>
      </c>
      <c r="DD3" s="2" t="s">
        <v>32</v>
      </c>
      <c r="DE3" s="2" t="s">
        <v>32</v>
      </c>
      <c r="DF3" s="3"/>
      <c r="DG3" s="3"/>
      <c r="DH3" s="3"/>
      <c r="DI3" s="2" t="s">
        <v>1029</v>
      </c>
      <c r="DJ3" s="2" t="s">
        <v>1030</v>
      </c>
      <c r="DK3" s="2"/>
      <c r="DL3" s="2"/>
      <c r="DM3" s="3"/>
      <c r="DN3" s="2"/>
      <c r="DO3" s="2"/>
      <c r="DP3" s="3"/>
      <c r="DQ3" s="2"/>
      <c r="DR3" s="2"/>
    </row>
    <row r="4" spans="1:122" x14ac:dyDescent="0.2">
      <c r="A4" s="5">
        <v>3</v>
      </c>
      <c r="B4" s="2" t="s">
        <v>28</v>
      </c>
      <c r="C4" s="2" t="s">
        <v>280</v>
      </c>
      <c r="D4" s="2" t="s">
        <v>62</v>
      </c>
      <c r="E4" s="2" t="s">
        <v>281</v>
      </c>
      <c r="F4" s="2" t="s">
        <v>282</v>
      </c>
      <c r="G4" s="2" t="s">
        <v>32</v>
      </c>
      <c r="H4" s="2" t="s">
        <v>32</v>
      </c>
      <c r="I4" s="2" t="str">
        <f t="shared" si="0"/>
        <v>☓</v>
      </c>
      <c r="J4" s="7" t="s">
        <v>1513</v>
      </c>
      <c r="K4" s="2">
        <f>COUNTA(I2:I44)</f>
        <v>43</v>
      </c>
      <c r="L4" s="3"/>
      <c r="M4" s="2" t="s">
        <v>32</v>
      </c>
      <c r="N4" s="3"/>
      <c r="O4" s="3"/>
      <c r="P4" s="2" t="s">
        <v>28</v>
      </c>
      <c r="Q4" s="2" t="s">
        <v>227</v>
      </c>
      <c r="R4" s="2" t="s">
        <v>283</v>
      </c>
      <c r="S4" s="2">
        <v>1</v>
      </c>
      <c r="T4" s="2" t="s">
        <v>284</v>
      </c>
      <c r="U4" s="2" t="s">
        <v>285</v>
      </c>
      <c r="V4" s="2" t="s">
        <v>40</v>
      </c>
      <c r="W4" s="2" t="s">
        <v>286</v>
      </c>
      <c r="X4" s="2">
        <v>163</v>
      </c>
      <c r="Y4" s="2" t="s">
        <v>287</v>
      </c>
      <c r="Z4" s="2" t="s">
        <v>32</v>
      </c>
      <c r="AA4" s="2" t="s">
        <v>32</v>
      </c>
      <c r="AB4" s="2" t="s">
        <v>32</v>
      </c>
      <c r="AC4" s="3"/>
      <c r="AD4" s="2" t="s">
        <v>32</v>
      </c>
      <c r="AE4" s="2" t="s">
        <v>28</v>
      </c>
      <c r="AF4" s="2" t="s">
        <v>32</v>
      </c>
      <c r="AG4" s="2" t="s">
        <v>28</v>
      </c>
      <c r="AH4" s="2" t="s">
        <v>28</v>
      </c>
      <c r="AI4" s="2" t="s">
        <v>392</v>
      </c>
      <c r="AJ4" s="2">
        <v>17</v>
      </c>
      <c r="AK4" s="2" t="s">
        <v>400</v>
      </c>
      <c r="AL4" s="2" t="s">
        <v>401</v>
      </c>
      <c r="AM4" s="3"/>
      <c r="AN4" s="2" t="s">
        <v>402</v>
      </c>
      <c r="AO4" s="2" t="s">
        <v>403</v>
      </c>
      <c r="AP4" s="3"/>
      <c r="AQ4" s="2" t="s">
        <v>404</v>
      </c>
      <c r="AR4" s="3"/>
      <c r="AS4" s="3"/>
      <c r="AT4" s="2" t="s">
        <v>405</v>
      </c>
      <c r="AU4" s="2" t="s">
        <v>32</v>
      </c>
      <c r="AV4" s="2" t="s">
        <v>28</v>
      </c>
      <c r="AW4" s="2" t="s">
        <v>32</v>
      </c>
      <c r="AX4" s="2" t="s">
        <v>28</v>
      </c>
      <c r="AY4" s="2" t="s">
        <v>406</v>
      </c>
      <c r="AZ4" s="2" t="s">
        <v>680</v>
      </c>
      <c r="BA4" s="2" t="s">
        <v>32</v>
      </c>
      <c r="BB4" s="2" t="s">
        <v>28</v>
      </c>
      <c r="BC4" s="2" t="s">
        <v>28</v>
      </c>
      <c r="BD4" s="2" t="s">
        <v>681</v>
      </c>
      <c r="BE4" s="2" t="s">
        <v>681</v>
      </c>
      <c r="BF4" s="2" t="s">
        <v>682</v>
      </c>
      <c r="BG4" s="3"/>
      <c r="BH4" s="2" t="s">
        <v>28</v>
      </c>
      <c r="BI4" s="2" t="s">
        <v>683</v>
      </c>
      <c r="BJ4" s="2" t="s">
        <v>684</v>
      </c>
      <c r="BK4" s="2" t="s">
        <v>662</v>
      </c>
      <c r="BL4" s="2" t="s">
        <v>663</v>
      </c>
      <c r="BM4" s="2" t="s">
        <v>28</v>
      </c>
      <c r="BN4" s="2" t="s">
        <v>32</v>
      </c>
      <c r="BO4" s="2" t="s">
        <v>32</v>
      </c>
      <c r="BP4" s="2" t="s">
        <v>32</v>
      </c>
      <c r="BQ4" s="2" t="s">
        <v>28</v>
      </c>
      <c r="BR4" s="2" t="s">
        <v>32</v>
      </c>
      <c r="BS4" s="2" t="s">
        <v>675</v>
      </c>
      <c r="BT4" s="2" t="s">
        <v>685</v>
      </c>
      <c r="BU4" s="2" t="s">
        <v>686</v>
      </c>
      <c r="BV4" s="2" t="s">
        <v>687</v>
      </c>
      <c r="BW4" s="2">
        <v>8</v>
      </c>
      <c r="BX4" s="2" t="s">
        <v>681</v>
      </c>
      <c r="BY4" s="2" t="s">
        <v>28</v>
      </c>
      <c r="BZ4" s="2" t="s">
        <v>667</v>
      </c>
      <c r="CA4" s="2" t="s">
        <v>688</v>
      </c>
      <c r="CB4" s="2" t="s">
        <v>723</v>
      </c>
      <c r="CC4" s="2" t="s">
        <v>684</v>
      </c>
      <c r="CD4" s="2" t="s">
        <v>1031</v>
      </c>
      <c r="CE4" s="2" t="s">
        <v>490</v>
      </c>
      <c r="CF4" s="2" t="s">
        <v>32</v>
      </c>
      <c r="CG4" s="2" t="s">
        <v>32</v>
      </c>
      <c r="CH4" s="2" t="s">
        <v>1032</v>
      </c>
      <c r="CI4" s="2" t="s">
        <v>1033</v>
      </c>
      <c r="CJ4" s="2" t="s">
        <v>28</v>
      </c>
      <c r="CK4" s="2" t="s">
        <v>32</v>
      </c>
      <c r="CL4" s="2">
        <v>4</v>
      </c>
      <c r="CM4" s="2" t="s">
        <v>32</v>
      </c>
      <c r="CN4" s="2" t="s">
        <v>32</v>
      </c>
      <c r="CO4" s="2" t="s">
        <v>1010</v>
      </c>
      <c r="CP4" s="2" t="s">
        <v>1034</v>
      </c>
      <c r="CQ4" s="2" t="s">
        <v>1035</v>
      </c>
      <c r="CR4" s="2" t="s">
        <v>1036</v>
      </c>
      <c r="CS4" s="2" t="s">
        <v>1025</v>
      </c>
      <c r="CT4" s="2" t="s">
        <v>32</v>
      </c>
      <c r="CU4" s="2" t="s">
        <v>1037</v>
      </c>
      <c r="CV4" s="2" t="s">
        <v>32</v>
      </c>
      <c r="CW4" s="3"/>
      <c r="CX4" s="2" t="s">
        <v>28</v>
      </c>
      <c r="CY4" s="2">
        <v>6</v>
      </c>
      <c r="CZ4" s="2" t="s">
        <v>1015</v>
      </c>
      <c r="DA4" s="2">
        <v>3</v>
      </c>
      <c r="DB4" s="2" t="s">
        <v>32</v>
      </c>
      <c r="DC4" s="2" t="s">
        <v>28</v>
      </c>
      <c r="DD4" s="2" t="s">
        <v>32</v>
      </c>
      <c r="DE4" s="2" t="s">
        <v>32</v>
      </c>
      <c r="DF4" s="2" t="s">
        <v>1038</v>
      </c>
      <c r="DG4" s="2" t="s">
        <v>1039</v>
      </c>
      <c r="DH4" s="2">
        <v>5</v>
      </c>
      <c r="DI4" s="2" t="s">
        <v>1040</v>
      </c>
      <c r="DJ4" s="2" t="s">
        <v>1020</v>
      </c>
      <c r="DK4" s="2" t="s">
        <v>1357</v>
      </c>
      <c r="DL4" s="2" t="s">
        <v>1353</v>
      </c>
      <c r="DM4" s="3"/>
      <c r="DN4" s="2">
        <v>4</v>
      </c>
      <c r="DO4" s="2">
        <v>6</v>
      </c>
      <c r="DP4" s="2">
        <v>6</v>
      </c>
      <c r="DQ4" s="2" t="s">
        <v>1358</v>
      </c>
      <c r="DR4" s="2" t="s">
        <v>1359</v>
      </c>
    </row>
    <row r="5" spans="1:122" x14ac:dyDescent="0.2">
      <c r="A5" s="5">
        <v>4</v>
      </c>
      <c r="B5" s="2" t="s">
        <v>28</v>
      </c>
      <c r="C5" s="2" t="s">
        <v>220</v>
      </c>
      <c r="D5" s="2" t="s">
        <v>221</v>
      </c>
      <c r="E5" s="2" t="s">
        <v>222</v>
      </c>
      <c r="F5" s="2" t="s">
        <v>223</v>
      </c>
      <c r="G5" s="2" t="s">
        <v>32</v>
      </c>
      <c r="H5" s="2" t="s">
        <v>32</v>
      </c>
      <c r="I5" s="2" t="str">
        <f t="shared" si="0"/>
        <v>☓</v>
      </c>
      <c r="J5" s="2"/>
      <c r="K5" s="2"/>
      <c r="L5" s="2" t="s">
        <v>224</v>
      </c>
      <c r="M5" s="2" t="s">
        <v>28</v>
      </c>
      <c r="N5" s="2" t="s">
        <v>225</v>
      </c>
      <c r="O5" s="2" t="s">
        <v>226</v>
      </c>
      <c r="P5" s="3"/>
      <c r="Q5" s="2" t="s">
        <v>227</v>
      </c>
      <c r="R5" s="4" t="s">
        <v>228</v>
      </c>
      <c r="S5" s="2">
        <v>4</v>
      </c>
      <c r="T5" s="2" t="s">
        <v>83</v>
      </c>
      <c r="U5" s="2" t="s">
        <v>83</v>
      </c>
      <c r="V5" s="2" t="s">
        <v>229</v>
      </c>
      <c r="W5" s="2" t="s">
        <v>230</v>
      </c>
      <c r="X5" s="2">
        <v>161</v>
      </c>
      <c r="Y5" s="2" t="s">
        <v>231</v>
      </c>
      <c r="Z5" s="2" t="s">
        <v>28</v>
      </c>
      <c r="AA5" s="2" t="s">
        <v>28</v>
      </c>
      <c r="AB5" s="2" t="s">
        <v>28</v>
      </c>
      <c r="AC5" s="2" t="s">
        <v>37</v>
      </c>
      <c r="AD5" s="2" t="s">
        <v>32</v>
      </c>
      <c r="AE5" s="2" t="s">
        <v>28</v>
      </c>
      <c r="AF5" s="2" t="s">
        <v>28</v>
      </c>
      <c r="AG5" s="2" t="s">
        <v>28</v>
      </c>
      <c r="AH5" s="2" t="s">
        <v>28</v>
      </c>
      <c r="AI5" s="2" t="s">
        <v>381</v>
      </c>
      <c r="AJ5" s="2">
        <v>17</v>
      </c>
      <c r="AK5" s="2" t="s">
        <v>382</v>
      </c>
      <c r="AL5" s="2" t="s">
        <v>407</v>
      </c>
      <c r="AM5" s="2" t="s">
        <v>408</v>
      </c>
      <c r="AN5" s="2" t="s">
        <v>409</v>
      </c>
      <c r="AO5" s="2" t="s">
        <v>410</v>
      </c>
      <c r="AP5" s="2" t="s">
        <v>411</v>
      </c>
      <c r="AQ5" s="2" t="s">
        <v>412</v>
      </c>
      <c r="AR5" s="2" t="s">
        <v>413</v>
      </c>
      <c r="AS5" s="2" t="s">
        <v>414</v>
      </c>
      <c r="AT5" s="2" t="s">
        <v>415</v>
      </c>
      <c r="AU5" s="2" t="s">
        <v>28</v>
      </c>
      <c r="AV5" s="2" t="s">
        <v>28</v>
      </c>
      <c r="AW5" s="2" t="s">
        <v>28</v>
      </c>
      <c r="AX5" s="2" t="s">
        <v>28</v>
      </c>
      <c r="AY5" s="2" t="s">
        <v>416</v>
      </c>
      <c r="AZ5" s="2" t="s">
        <v>689</v>
      </c>
      <c r="BA5" s="2" t="s">
        <v>28</v>
      </c>
      <c r="BB5" s="2" t="s">
        <v>28</v>
      </c>
      <c r="BC5" s="2" t="s">
        <v>28</v>
      </c>
      <c r="BD5" s="2" t="s">
        <v>690</v>
      </c>
      <c r="BE5" s="2" t="s">
        <v>691</v>
      </c>
      <c r="BF5" s="2" t="s">
        <v>110</v>
      </c>
      <c r="BG5" s="2" t="s">
        <v>692</v>
      </c>
      <c r="BH5" s="2" t="s">
        <v>28</v>
      </c>
      <c r="BI5" s="2" t="s">
        <v>660</v>
      </c>
      <c r="BJ5" s="2" t="s">
        <v>693</v>
      </c>
      <c r="BK5" s="2" t="s">
        <v>662</v>
      </c>
      <c r="BL5" s="2" t="s">
        <v>663</v>
      </c>
      <c r="BM5" s="2" t="s">
        <v>28</v>
      </c>
      <c r="BN5" s="2" t="s">
        <v>32</v>
      </c>
      <c r="BO5" s="2" t="s">
        <v>28</v>
      </c>
      <c r="BP5" s="2" t="s">
        <v>28</v>
      </c>
      <c r="BQ5" s="2" t="s">
        <v>32</v>
      </c>
      <c r="BR5" s="2" t="s">
        <v>28</v>
      </c>
      <c r="BS5" s="2" t="s">
        <v>694</v>
      </c>
      <c r="BT5" s="2" t="s">
        <v>676</v>
      </c>
      <c r="BU5" s="2" t="s">
        <v>695</v>
      </c>
      <c r="BV5" s="2" t="s">
        <v>696</v>
      </c>
      <c r="BW5" s="2" t="s">
        <v>697</v>
      </c>
      <c r="BX5" s="2" t="s">
        <v>661</v>
      </c>
      <c r="BY5" s="2" t="s">
        <v>28</v>
      </c>
      <c r="BZ5" s="2" t="s">
        <v>698</v>
      </c>
      <c r="CA5" s="2" t="s">
        <v>699</v>
      </c>
      <c r="CB5" s="2" t="s">
        <v>1041</v>
      </c>
      <c r="CC5" s="2" t="s">
        <v>1042</v>
      </c>
      <c r="CD5" s="2" t="s">
        <v>1009</v>
      </c>
      <c r="CE5" s="2" t="s">
        <v>490</v>
      </c>
      <c r="CF5" s="2" t="s">
        <v>32</v>
      </c>
      <c r="CG5" s="2" t="s">
        <v>32</v>
      </c>
      <c r="CH5" s="2" t="s">
        <v>1043</v>
      </c>
      <c r="CI5" s="2" t="s">
        <v>1044</v>
      </c>
      <c r="CJ5" s="2" t="s">
        <v>32</v>
      </c>
      <c r="CK5" s="2" t="s">
        <v>28</v>
      </c>
      <c r="CL5" s="2">
        <v>4</v>
      </c>
      <c r="CM5" s="2" t="s">
        <v>32</v>
      </c>
      <c r="CN5" s="2" t="s">
        <v>28</v>
      </c>
      <c r="CO5" s="2" t="s">
        <v>1045</v>
      </c>
      <c r="CP5" s="2" t="s">
        <v>1046</v>
      </c>
      <c r="CQ5" s="2" t="s">
        <v>1047</v>
      </c>
      <c r="CR5" s="2" t="s">
        <v>1011</v>
      </c>
      <c r="CS5" s="2" t="s">
        <v>1025</v>
      </c>
      <c r="CT5" s="2" t="s">
        <v>28</v>
      </c>
      <c r="CU5" s="2" t="s">
        <v>1048</v>
      </c>
      <c r="CV5" s="2" t="s">
        <v>28</v>
      </c>
      <c r="CW5" s="2" t="s">
        <v>28</v>
      </c>
      <c r="CX5" s="2" t="s">
        <v>28</v>
      </c>
      <c r="CY5" s="2" t="s">
        <v>1049</v>
      </c>
      <c r="CZ5" s="2" t="s">
        <v>1015</v>
      </c>
      <c r="DA5" s="2" t="s">
        <v>349</v>
      </c>
      <c r="DB5" s="2" t="s">
        <v>28</v>
      </c>
      <c r="DC5" s="2" t="s">
        <v>28</v>
      </c>
      <c r="DD5" s="2" t="s">
        <v>32</v>
      </c>
      <c r="DE5" s="2" t="s">
        <v>28</v>
      </c>
      <c r="DF5" s="2" t="s">
        <v>416</v>
      </c>
      <c r="DG5" s="2" t="s">
        <v>227</v>
      </c>
      <c r="DH5" s="2" t="s">
        <v>1050</v>
      </c>
      <c r="DI5" s="2" t="s">
        <v>1051</v>
      </c>
      <c r="DJ5" s="2" t="s">
        <v>1030</v>
      </c>
      <c r="DK5" s="2" t="s">
        <v>1360</v>
      </c>
      <c r="DL5" s="2" t="s">
        <v>1353</v>
      </c>
      <c r="DM5" s="2" t="s">
        <v>1361</v>
      </c>
      <c r="DN5" s="2" t="s">
        <v>1362</v>
      </c>
      <c r="DO5" s="2" t="s">
        <v>1363</v>
      </c>
      <c r="DP5" s="2" t="s">
        <v>1364</v>
      </c>
      <c r="DQ5" s="2" t="s">
        <v>1365</v>
      </c>
      <c r="DR5" s="2" t="s">
        <v>1366</v>
      </c>
    </row>
    <row r="6" spans="1:122" x14ac:dyDescent="0.2">
      <c r="A6" s="5">
        <v>5</v>
      </c>
      <c r="B6" s="2" t="s">
        <v>28</v>
      </c>
      <c r="C6" s="2" t="s">
        <v>256</v>
      </c>
      <c r="D6" s="2" t="s">
        <v>257</v>
      </c>
      <c r="E6" s="2" t="s">
        <v>258</v>
      </c>
      <c r="F6" s="2" t="s">
        <v>259</v>
      </c>
      <c r="G6" s="2" t="s">
        <v>28</v>
      </c>
      <c r="H6" s="2" t="s">
        <v>32</v>
      </c>
      <c r="I6" s="2" t="str">
        <f t="shared" si="0"/>
        <v>◯</v>
      </c>
      <c r="J6" s="2"/>
      <c r="K6" s="2"/>
      <c r="L6" s="2">
        <v>10</v>
      </c>
      <c r="M6" s="2" t="s">
        <v>28</v>
      </c>
      <c r="N6" s="2" t="s">
        <v>260</v>
      </c>
      <c r="O6" s="2" t="s">
        <v>261</v>
      </c>
      <c r="P6" s="3"/>
      <c r="Q6" s="3"/>
      <c r="R6" s="3"/>
      <c r="S6" s="2">
        <v>1</v>
      </c>
      <c r="T6" s="2" t="s">
        <v>262</v>
      </c>
      <c r="U6" s="2" t="s">
        <v>263</v>
      </c>
      <c r="V6" s="2" t="s">
        <v>264</v>
      </c>
      <c r="W6" s="2" t="s">
        <v>265</v>
      </c>
      <c r="X6" s="2">
        <v>150</v>
      </c>
      <c r="Y6" s="2" t="s">
        <v>266</v>
      </c>
      <c r="Z6" s="2" t="s">
        <v>28</v>
      </c>
      <c r="AA6" s="2" t="s">
        <v>28</v>
      </c>
      <c r="AB6" s="2" t="s">
        <v>28</v>
      </c>
      <c r="AC6" s="2" t="s">
        <v>60</v>
      </c>
      <c r="AD6" s="2" t="s">
        <v>28</v>
      </c>
      <c r="AE6" s="2" t="s">
        <v>28</v>
      </c>
      <c r="AF6" s="2" t="s">
        <v>32</v>
      </c>
      <c r="AG6" s="2" t="s">
        <v>28</v>
      </c>
      <c r="AH6" s="2" t="s">
        <v>28</v>
      </c>
      <c r="AI6" s="2" t="s">
        <v>381</v>
      </c>
      <c r="AJ6" s="2">
        <v>15</v>
      </c>
      <c r="AK6" s="2" t="s">
        <v>382</v>
      </c>
      <c r="AL6" s="2" t="s">
        <v>417</v>
      </c>
      <c r="AM6" s="2" t="s">
        <v>418</v>
      </c>
      <c r="AN6" s="2" t="s">
        <v>419</v>
      </c>
      <c r="AO6" s="2" t="s">
        <v>420</v>
      </c>
      <c r="AP6" s="2" t="s">
        <v>421</v>
      </c>
      <c r="AQ6" s="2" t="s">
        <v>422</v>
      </c>
      <c r="AR6" s="2" t="s">
        <v>423</v>
      </c>
      <c r="AS6" s="2" t="s">
        <v>424</v>
      </c>
      <c r="AT6" s="2" t="s">
        <v>425</v>
      </c>
      <c r="AU6" s="2" t="s">
        <v>28</v>
      </c>
      <c r="AV6" s="2" t="s">
        <v>426</v>
      </c>
      <c r="AW6" s="2" t="s">
        <v>32</v>
      </c>
      <c r="AX6" s="2" t="s">
        <v>28</v>
      </c>
      <c r="AY6" s="2" t="s">
        <v>406</v>
      </c>
      <c r="AZ6" s="2" t="s">
        <v>700</v>
      </c>
      <c r="BA6" s="2" t="s">
        <v>28</v>
      </c>
      <c r="BB6" s="2" t="s">
        <v>28</v>
      </c>
      <c r="BC6" s="2" t="s">
        <v>28</v>
      </c>
      <c r="BD6" s="2" t="s">
        <v>701</v>
      </c>
      <c r="BE6" s="2" t="s">
        <v>702</v>
      </c>
      <c r="BF6" s="2" t="s">
        <v>703</v>
      </c>
      <c r="BG6" s="2" t="s">
        <v>704</v>
      </c>
      <c r="BH6" s="2" t="s">
        <v>28</v>
      </c>
      <c r="BI6" s="2" t="s">
        <v>705</v>
      </c>
      <c r="BJ6" s="2" t="s">
        <v>706</v>
      </c>
      <c r="BK6" s="2" t="s">
        <v>662</v>
      </c>
      <c r="BL6" s="2" t="s">
        <v>663</v>
      </c>
      <c r="BM6" s="2" t="s">
        <v>28</v>
      </c>
      <c r="BN6" s="2" t="s">
        <v>32</v>
      </c>
      <c r="BO6" s="2" t="s">
        <v>28</v>
      </c>
      <c r="BP6" s="2" t="s">
        <v>32</v>
      </c>
      <c r="BQ6" s="2" t="s">
        <v>28</v>
      </c>
      <c r="BR6" s="2" t="s">
        <v>32</v>
      </c>
      <c r="BS6" s="2" t="s">
        <v>675</v>
      </c>
      <c r="BT6" s="2" t="s">
        <v>707</v>
      </c>
      <c r="BU6" s="3"/>
      <c r="BV6" s="2" t="s">
        <v>708</v>
      </c>
      <c r="BW6" s="2" t="s">
        <v>709</v>
      </c>
      <c r="BX6" s="2" t="s">
        <v>710</v>
      </c>
      <c r="BY6" s="2" t="s">
        <v>28</v>
      </c>
      <c r="BZ6" s="2" t="s">
        <v>698</v>
      </c>
      <c r="CA6" s="2" t="s">
        <v>711</v>
      </c>
      <c r="CB6" s="2" t="s">
        <v>1052</v>
      </c>
      <c r="CC6" s="2" t="s">
        <v>1053</v>
      </c>
      <c r="CD6" s="2" t="s">
        <v>1009</v>
      </c>
      <c r="CE6" s="2" t="s">
        <v>490</v>
      </c>
      <c r="CF6" s="2" t="s">
        <v>32</v>
      </c>
      <c r="CG6" s="2" t="s">
        <v>28</v>
      </c>
      <c r="CH6" s="2" t="s">
        <v>1054</v>
      </c>
      <c r="CI6" s="2" t="s">
        <v>1055</v>
      </c>
      <c r="CJ6" s="2" t="s">
        <v>28</v>
      </c>
      <c r="CK6" s="2" t="s">
        <v>32</v>
      </c>
      <c r="CL6" s="2" t="s">
        <v>250</v>
      </c>
      <c r="CM6" s="2" t="s">
        <v>32</v>
      </c>
      <c r="CN6" s="2" t="s">
        <v>28</v>
      </c>
      <c r="CO6" s="2" t="s">
        <v>1010</v>
      </c>
      <c r="CP6" s="2" t="s">
        <v>1056</v>
      </c>
      <c r="CQ6" s="2" t="s">
        <v>1057</v>
      </c>
      <c r="CR6" s="2" t="s">
        <v>1011</v>
      </c>
      <c r="CS6" s="2" t="s">
        <v>1058</v>
      </c>
      <c r="CT6" s="2" t="s">
        <v>28</v>
      </c>
      <c r="CU6" s="2" t="s">
        <v>1059</v>
      </c>
      <c r="CV6" s="2" t="s">
        <v>28</v>
      </c>
      <c r="CW6" s="2" t="s">
        <v>1060</v>
      </c>
      <c r="CX6" s="2" t="s">
        <v>1061</v>
      </c>
      <c r="CY6" s="2" t="s">
        <v>1062</v>
      </c>
      <c r="CZ6" s="2" t="s">
        <v>1015</v>
      </c>
      <c r="DA6" s="2" t="s">
        <v>1063</v>
      </c>
      <c r="DB6" s="3"/>
      <c r="DC6" s="3"/>
      <c r="DD6" s="3"/>
      <c r="DE6" s="3"/>
      <c r="DF6" s="2" t="s">
        <v>1038</v>
      </c>
      <c r="DG6" s="2" t="s">
        <v>1064</v>
      </c>
      <c r="DH6" s="2" t="s">
        <v>1065</v>
      </c>
      <c r="DI6" s="2" t="s">
        <v>1066</v>
      </c>
      <c r="DJ6" s="2" t="s">
        <v>1030</v>
      </c>
      <c r="DK6" s="2" t="s">
        <v>1367</v>
      </c>
      <c r="DL6" s="2" t="s">
        <v>1353</v>
      </c>
      <c r="DM6" s="2" t="s">
        <v>1368</v>
      </c>
      <c r="DN6" s="2" t="s">
        <v>1369</v>
      </c>
      <c r="DO6" s="2" t="s">
        <v>1256</v>
      </c>
      <c r="DP6" s="2" t="s">
        <v>1370</v>
      </c>
      <c r="DQ6" s="2" t="s">
        <v>1371</v>
      </c>
      <c r="DR6" s="2" t="s">
        <v>1372</v>
      </c>
    </row>
    <row r="7" spans="1:122" x14ac:dyDescent="0.2">
      <c r="A7" s="5">
        <v>6</v>
      </c>
      <c r="B7" s="2" t="s">
        <v>32</v>
      </c>
      <c r="C7" s="2" t="s">
        <v>113</v>
      </c>
      <c r="D7" s="2" t="s">
        <v>114</v>
      </c>
      <c r="E7" s="2" t="s">
        <v>115</v>
      </c>
      <c r="F7" s="2" t="s">
        <v>116</v>
      </c>
      <c r="G7" s="2" t="s">
        <v>28</v>
      </c>
      <c r="H7" s="2" t="s">
        <v>32</v>
      </c>
      <c r="I7" s="2" t="str">
        <f t="shared" si="0"/>
        <v>◯</v>
      </c>
      <c r="J7" s="2"/>
      <c r="K7" s="2"/>
      <c r="L7" s="2">
        <v>2</v>
      </c>
      <c r="M7" s="2" t="s">
        <v>28</v>
      </c>
      <c r="N7" s="2" t="s">
        <v>117</v>
      </c>
      <c r="O7" s="2" t="s">
        <v>118</v>
      </c>
      <c r="P7" s="3"/>
      <c r="Q7" s="2">
        <v>0</v>
      </c>
      <c r="R7" s="3"/>
      <c r="S7" s="3"/>
      <c r="T7" s="3"/>
      <c r="U7" s="3"/>
      <c r="V7" s="2" t="s">
        <v>40</v>
      </c>
      <c r="W7" s="2" t="s">
        <v>119</v>
      </c>
      <c r="X7" s="2">
        <v>156</v>
      </c>
      <c r="Y7" s="2" t="s">
        <v>120</v>
      </c>
      <c r="Z7" s="2" t="s">
        <v>28</v>
      </c>
      <c r="AA7" s="2" t="s">
        <v>28</v>
      </c>
      <c r="AB7" s="2" t="s">
        <v>28</v>
      </c>
      <c r="AC7" s="2" t="s">
        <v>60</v>
      </c>
      <c r="AD7" s="2" t="s">
        <v>28</v>
      </c>
      <c r="AE7" s="2" t="s">
        <v>32</v>
      </c>
      <c r="AF7" s="2" t="s">
        <v>32</v>
      </c>
      <c r="AG7" s="2" t="s">
        <v>28</v>
      </c>
      <c r="AH7" s="2" t="s">
        <v>32</v>
      </c>
      <c r="AI7" s="2" t="s">
        <v>381</v>
      </c>
      <c r="AJ7" s="2">
        <v>15</v>
      </c>
      <c r="AK7" s="2" t="s">
        <v>400</v>
      </c>
      <c r="AL7" s="2" t="s">
        <v>401</v>
      </c>
      <c r="AM7" s="2" t="s">
        <v>427</v>
      </c>
      <c r="AN7" s="2" t="s">
        <v>428</v>
      </c>
      <c r="AO7" s="2">
        <v>0</v>
      </c>
      <c r="AP7" s="3"/>
      <c r="AQ7" s="2" t="s">
        <v>429</v>
      </c>
      <c r="AR7" s="2" t="s">
        <v>430</v>
      </c>
      <c r="AS7" s="2" t="s">
        <v>431</v>
      </c>
      <c r="AT7" s="2">
        <v>1</v>
      </c>
      <c r="AU7" s="2" t="s">
        <v>28</v>
      </c>
      <c r="AV7" s="2" t="s">
        <v>28</v>
      </c>
      <c r="AW7" s="2" t="s">
        <v>28</v>
      </c>
      <c r="AX7" s="2" t="s">
        <v>28</v>
      </c>
      <c r="AY7" s="2" t="s">
        <v>406</v>
      </c>
      <c r="AZ7" s="2" t="s">
        <v>712</v>
      </c>
      <c r="BA7" s="2" t="s">
        <v>28</v>
      </c>
      <c r="BB7" s="2" t="s">
        <v>28</v>
      </c>
      <c r="BC7" s="2" t="s">
        <v>28</v>
      </c>
      <c r="BD7" s="2" t="s">
        <v>402</v>
      </c>
      <c r="BE7" s="2" t="s">
        <v>713</v>
      </c>
      <c r="BF7" s="2" t="s">
        <v>714</v>
      </c>
      <c r="BG7" s="3"/>
      <c r="BH7" s="2" t="s">
        <v>32</v>
      </c>
      <c r="BI7" s="2">
        <v>5</v>
      </c>
      <c r="BJ7" s="2" t="s">
        <v>715</v>
      </c>
      <c r="BK7" s="2" t="s">
        <v>662</v>
      </c>
      <c r="BL7" s="2" t="s">
        <v>663</v>
      </c>
      <c r="BM7" s="2" t="s">
        <v>32</v>
      </c>
      <c r="BN7" s="2" t="s">
        <v>28</v>
      </c>
      <c r="BO7" s="2" t="s">
        <v>28</v>
      </c>
      <c r="BP7" s="2" t="s">
        <v>32</v>
      </c>
      <c r="BQ7" s="2" t="s">
        <v>28</v>
      </c>
      <c r="BR7" s="2" t="s">
        <v>28</v>
      </c>
      <c r="BS7" s="2" t="s">
        <v>716</v>
      </c>
      <c r="BT7" s="2">
        <v>25</v>
      </c>
      <c r="BU7" s="2" t="s">
        <v>695</v>
      </c>
      <c r="BV7" s="2" t="s">
        <v>717</v>
      </c>
      <c r="BW7" s="2" t="s">
        <v>718</v>
      </c>
      <c r="BX7" s="2" t="s">
        <v>402</v>
      </c>
      <c r="BY7" s="2" t="s">
        <v>32</v>
      </c>
      <c r="BZ7" s="2" t="s">
        <v>698</v>
      </c>
      <c r="CA7" s="2" t="s">
        <v>719</v>
      </c>
      <c r="CB7" s="2" t="s">
        <v>1067</v>
      </c>
      <c r="CC7" s="2" t="s">
        <v>1068</v>
      </c>
      <c r="CD7" s="2" t="s">
        <v>1009</v>
      </c>
      <c r="CE7" s="2" t="s">
        <v>490</v>
      </c>
      <c r="CF7" s="2" t="s">
        <v>28</v>
      </c>
      <c r="CG7" s="2" t="s">
        <v>32</v>
      </c>
      <c r="CH7" s="3"/>
      <c r="CI7" s="2">
        <v>1</v>
      </c>
      <c r="CJ7" s="2" t="s">
        <v>32</v>
      </c>
      <c r="CK7" s="2" t="s">
        <v>28</v>
      </c>
      <c r="CL7" s="2">
        <v>7</v>
      </c>
      <c r="CM7" s="2" t="s">
        <v>28</v>
      </c>
      <c r="CN7" s="2" t="s">
        <v>32</v>
      </c>
      <c r="CO7" s="2" t="s">
        <v>1010</v>
      </c>
      <c r="CP7" s="2" t="s">
        <v>1069</v>
      </c>
      <c r="CQ7" s="2" t="s">
        <v>1070</v>
      </c>
      <c r="CR7" s="2" t="s">
        <v>1011</v>
      </c>
      <c r="CS7" s="2" t="s">
        <v>1071</v>
      </c>
      <c r="CT7" s="2" t="s">
        <v>85</v>
      </c>
      <c r="CU7" s="3"/>
      <c r="CV7" s="2" t="s">
        <v>28</v>
      </c>
      <c r="CW7" s="2" t="s">
        <v>28</v>
      </c>
      <c r="CX7" s="2" t="s">
        <v>28</v>
      </c>
      <c r="CY7" s="2">
        <v>2</v>
      </c>
      <c r="CZ7" s="2" t="s">
        <v>1028</v>
      </c>
      <c r="DA7" s="2" t="s">
        <v>1072</v>
      </c>
      <c r="DB7" s="2" t="s">
        <v>28</v>
      </c>
      <c r="DC7" s="2" t="s">
        <v>28</v>
      </c>
      <c r="DD7" s="2" t="s">
        <v>32</v>
      </c>
      <c r="DE7" s="2" t="s">
        <v>28</v>
      </c>
      <c r="DF7" s="2" t="s">
        <v>1038</v>
      </c>
      <c r="DG7" s="2" t="s">
        <v>227</v>
      </c>
      <c r="DH7" s="2" t="s">
        <v>1073</v>
      </c>
      <c r="DI7" s="2" t="s">
        <v>1074</v>
      </c>
      <c r="DJ7" s="2" t="s">
        <v>1030</v>
      </c>
      <c r="DK7" s="2" t="s">
        <v>1373</v>
      </c>
      <c r="DL7" s="2" t="s">
        <v>1353</v>
      </c>
      <c r="DM7" s="2" t="s">
        <v>1374</v>
      </c>
      <c r="DN7" s="2">
        <v>8</v>
      </c>
      <c r="DO7" s="2">
        <v>10</v>
      </c>
      <c r="DP7" s="2">
        <v>3</v>
      </c>
      <c r="DQ7" s="2" t="s">
        <v>1375</v>
      </c>
      <c r="DR7" s="3"/>
    </row>
    <row r="8" spans="1:122" x14ac:dyDescent="0.2">
      <c r="A8" s="5">
        <v>7</v>
      </c>
      <c r="B8" s="2" t="s">
        <v>28</v>
      </c>
      <c r="C8" s="2" t="s">
        <v>232</v>
      </c>
      <c r="D8" s="2" t="s">
        <v>233</v>
      </c>
      <c r="E8" s="2" t="s">
        <v>234</v>
      </c>
      <c r="F8" s="3"/>
      <c r="G8" s="2" t="s">
        <v>32</v>
      </c>
      <c r="H8" s="2" t="s">
        <v>32</v>
      </c>
      <c r="I8" s="2" t="str">
        <f t="shared" si="0"/>
        <v>☓</v>
      </c>
      <c r="J8" s="2"/>
      <c r="K8" s="2"/>
      <c r="L8" s="2">
        <v>0</v>
      </c>
      <c r="M8" s="2" t="s">
        <v>28</v>
      </c>
      <c r="N8" s="2" t="s">
        <v>235</v>
      </c>
      <c r="O8" s="2" t="s">
        <v>236</v>
      </c>
      <c r="P8" s="3"/>
      <c r="Q8" s="2" t="s">
        <v>227</v>
      </c>
      <c r="R8" s="2" t="s">
        <v>237</v>
      </c>
      <c r="S8" s="2">
        <v>1</v>
      </c>
      <c r="T8" s="3"/>
      <c r="U8" s="3"/>
      <c r="V8" s="2" t="s">
        <v>49</v>
      </c>
      <c r="W8" s="3"/>
      <c r="X8" s="3"/>
      <c r="Y8" s="3"/>
      <c r="Z8" s="2" t="s">
        <v>28</v>
      </c>
      <c r="AA8" s="2" t="s">
        <v>28</v>
      </c>
      <c r="AB8" s="2" t="s">
        <v>28</v>
      </c>
      <c r="AC8" s="2" t="s">
        <v>37</v>
      </c>
      <c r="AD8" s="2" t="s">
        <v>28</v>
      </c>
      <c r="AE8" s="2" t="s">
        <v>28</v>
      </c>
      <c r="AF8" s="2" t="s">
        <v>28</v>
      </c>
      <c r="AG8" s="2" t="s">
        <v>32</v>
      </c>
      <c r="AH8" s="2" t="s">
        <v>28</v>
      </c>
      <c r="AI8" s="2" t="s">
        <v>381</v>
      </c>
      <c r="AJ8" s="2">
        <v>17</v>
      </c>
      <c r="AK8" s="2" t="s">
        <v>432</v>
      </c>
      <c r="AL8" s="2" t="s">
        <v>401</v>
      </c>
      <c r="AM8" s="2" t="s">
        <v>433</v>
      </c>
      <c r="AN8" s="2" t="s">
        <v>434</v>
      </c>
      <c r="AO8" s="2" t="s">
        <v>435</v>
      </c>
      <c r="AP8" s="2" t="s">
        <v>436</v>
      </c>
      <c r="AQ8" s="2" t="s">
        <v>388</v>
      </c>
      <c r="AR8" s="2" t="s">
        <v>437</v>
      </c>
      <c r="AS8" s="2" t="s">
        <v>438</v>
      </c>
      <c r="AT8" s="2" t="s">
        <v>439</v>
      </c>
      <c r="AU8" s="2" t="s">
        <v>28</v>
      </c>
      <c r="AV8" s="2" t="s">
        <v>32</v>
      </c>
      <c r="AW8" s="2" t="s">
        <v>28</v>
      </c>
      <c r="AX8" s="2" t="s">
        <v>28</v>
      </c>
      <c r="AY8" s="2" t="s">
        <v>440</v>
      </c>
      <c r="AZ8" s="2" t="s">
        <v>720</v>
      </c>
      <c r="BA8" s="2" t="s">
        <v>28</v>
      </c>
      <c r="BB8" s="2" t="s">
        <v>28</v>
      </c>
      <c r="BC8" s="2" t="s">
        <v>32</v>
      </c>
      <c r="BD8" s="2" t="s">
        <v>657</v>
      </c>
      <c r="BE8" s="2" t="s">
        <v>657</v>
      </c>
      <c r="BF8" s="2" t="s">
        <v>721</v>
      </c>
      <c r="BG8" s="2" t="s">
        <v>722</v>
      </c>
      <c r="BH8" s="2" t="s">
        <v>28</v>
      </c>
      <c r="BI8" s="2" t="s">
        <v>676</v>
      </c>
      <c r="BJ8" s="2" t="s">
        <v>723</v>
      </c>
      <c r="BK8" s="2" t="s">
        <v>662</v>
      </c>
      <c r="BL8" s="2" t="s">
        <v>663</v>
      </c>
      <c r="BM8" s="2" t="s">
        <v>28</v>
      </c>
      <c r="BN8" s="2" t="s">
        <v>32</v>
      </c>
      <c r="BO8" s="2" t="s">
        <v>28</v>
      </c>
      <c r="BP8" s="2" t="s">
        <v>32</v>
      </c>
      <c r="BQ8" s="2" t="s">
        <v>28</v>
      </c>
      <c r="BR8" s="2" t="s">
        <v>28</v>
      </c>
      <c r="BS8" s="2" t="s">
        <v>724</v>
      </c>
      <c r="BT8" s="2" t="s">
        <v>725</v>
      </c>
      <c r="BU8" s="3"/>
      <c r="BV8" s="2" t="s">
        <v>726</v>
      </c>
      <c r="BW8" s="2">
        <v>5</v>
      </c>
      <c r="BX8" s="2" t="s">
        <v>657</v>
      </c>
      <c r="BY8" s="2" t="s">
        <v>28</v>
      </c>
      <c r="BZ8" s="2" t="s">
        <v>667</v>
      </c>
      <c r="CA8" s="2" t="s">
        <v>727</v>
      </c>
      <c r="CB8" s="2" t="s">
        <v>723</v>
      </c>
      <c r="CC8" s="2" t="s">
        <v>723</v>
      </c>
      <c r="CD8" s="2" t="s">
        <v>1023</v>
      </c>
      <c r="CE8" s="2" t="s">
        <v>1075</v>
      </c>
      <c r="CF8" s="2" t="s">
        <v>32</v>
      </c>
      <c r="CG8" s="2" t="s">
        <v>32</v>
      </c>
      <c r="CH8" s="2">
        <v>45000</v>
      </c>
      <c r="CI8" s="2">
        <v>30000</v>
      </c>
      <c r="CJ8" s="2" t="s">
        <v>28</v>
      </c>
      <c r="CK8" s="2" t="s">
        <v>28</v>
      </c>
      <c r="CL8" s="2">
        <v>4</v>
      </c>
      <c r="CM8" s="2" t="s">
        <v>28</v>
      </c>
      <c r="CN8" s="2" t="s">
        <v>28</v>
      </c>
      <c r="CO8" s="2" t="s">
        <v>1045</v>
      </c>
      <c r="CP8" s="3"/>
      <c r="CQ8" s="3"/>
      <c r="CR8" s="2" t="s">
        <v>1011</v>
      </c>
      <c r="CS8" s="2" t="s">
        <v>1076</v>
      </c>
      <c r="CT8" s="2" t="s">
        <v>28</v>
      </c>
      <c r="CU8" s="2" t="s">
        <v>1077</v>
      </c>
      <c r="CV8" s="2" t="s">
        <v>32</v>
      </c>
      <c r="CW8" s="3"/>
      <c r="CX8" s="2" t="s">
        <v>32</v>
      </c>
      <c r="CY8" s="2">
        <v>3</v>
      </c>
      <c r="CZ8" s="2" t="s">
        <v>1015</v>
      </c>
      <c r="DA8" s="2">
        <v>3</v>
      </c>
      <c r="DB8" s="2" t="s">
        <v>28</v>
      </c>
      <c r="DC8" s="2" t="s">
        <v>28</v>
      </c>
      <c r="DD8" s="2" t="s">
        <v>32</v>
      </c>
      <c r="DE8" s="2" t="s">
        <v>28</v>
      </c>
      <c r="DF8" s="3"/>
      <c r="DG8" s="3"/>
      <c r="DH8" s="3"/>
      <c r="DI8" s="3"/>
      <c r="DJ8" s="2" t="s">
        <v>1030</v>
      </c>
      <c r="DK8" s="2" t="s">
        <v>1376</v>
      </c>
      <c r="DL8" s="2" t="s">
        <v>1353</v>
      </c>
      <c r="DM8" s="2" t="s">
        <v>1377</v>
      </c>
      <c r="DN8" s="2">
        <v>4</v>
      </c>
      <c r="DO8" s="2">
        <v>7</v>
      </c>
      <c r="DP8" s="2">
        <v>3</v>
      </c>
      <c r="DQ8" s="2" t="s">
        <v>1378</v>
      </c>
      <c r="DR8" s="2" t="s">
        <v>1379</v>
      </c>
    </row>
    <row r="9" spans="1:122" x14ac:dyDescent="0.2">
      <c r="A9" s="5">
        <v>8</v>
      </c>
      <c r="B9" s="2" t="s">
        <v>28</v>
      </c>
      <c r="C9" s="2" t="s">
        <v>98</v>
      </c>
      <c r="D9" s="2" t="s">
        <v>99</v>
      </c>
      <c r="E9" s="2" t="s">
        <v>100</v>
      </c>
      <c r="F9" s="2" t="s">
        <v>101</v>
      </c>
      <c r="G9" s="2" t="s">
        <v>28</v>
      </c>
      <c r="H9" s="2" t="s">
        <v>32</v>
      </c>
      <c r="I9" s="2" t="str">
        <f t="shared" si="0"/>
        <v>◯</v>
      </c>
      <c r="J9" s="2"/>
      <c r="K9" s="2"/>
      <c r="L9" s="2">
        <v>4</v>
      </c>
      <c r="M9" s="2" t="s">
        <v>28</v>
      </c>
      <c r="N9" s="3"/>
      <c r="O9" s="3"/>
      <c r="P9" s="3"/>
      <c r="Q9" s="3"/>
      <c r="R9" s="2" t="s">
        <v>102</v>
      </c>
      <c r="S9" s="2">
        <v>1</v>
      </c>
      <c r="T9" s="3"/>
      <c r="U9" s="3"/>
      <c r="V9" s="2" t="s">
        <v>40</v>
      </c>
      <c r="W9" s="3"/>
      <c r="X9" s="3"/>
      <c r="Y9" s="3"/>
      <c r="Z9" s="2" t="s">
        <v>28</v>
      </c>
      <c r="AA9" s="2" t="s">
        <v>28</v>
      </c>
      <c r="AB9" s="2" t="s">
        <v>28</v>
      </c>
      <c r="AC9" s="2" t="s">
        <v>60</v>
      </c>
      <c r="AD9" s="2" t="s">
        <v>32</v>
      </c>
      <c r="AE9" s="2" t="s">
        <v>28</v>
      </c>
      <c r="AF9" s="2" t="s">
        <v>32</v>
      </c>
      <c r="AG9" s="2" t="s">
        <v>28</v>
      </c>
      <c r="AH9" s="2" t="s">
        <v>32</v>
      </c>
      <c r="AI9" s="2" t="s">
        <v>381</v>
      </c>
      <c r="AJ9" s="3"/>
      <c r="AK9" s="2" t="s">
        <v>400</v>
      </c>
      <c r="AL9" s="3"/>
      <c r="AM9" s="3"/>
      <c r="AN9" s="3"/>
      <c r="AO9" s="2" t="s">
        <v>441</v>
      </c>
      <c r="AP9" s="2" t="s">
        <v>436</v>
      </c>
      <c r="AQ9" s="3"/>
      <c r="AR9" s="3"/>
      <c r="AS9" s="3"/>
      <c r="AT9" s="2" t="s">
        <v>415</v>
      </c>
      <c r="AU9" s="2" t="s">
        <v>28</v>
      </c>
      <c r="AV9" s="2" t="s">
        <v>32</v>
      </c>
      <c r="AW9" s="2" t="s">
        <v>28</v>
      </c>
      <c r="AX9" s="2" t="s">
        <v>28</v>
      </c>
      <c r="AY9" s="2" t="s">
        <v>416</v>
      </c>
      <c r="AZ9" s="2" t="s">
        <v>728</v>
      </c>
      <c r="BA9" s="2" t="s">
        <v>28</v>
      </c>
      <c r="BB9" s="2" t="s">
        <v>28</v>
      </c>
      <c r="BC9" s="2" t="s">
        <v>28</v>
      </c>
      <c r="BD9" s="2" t="s">
        <v>474</v>
      </c>
      <c r="BE9" s="2" t="s">
        <v>657</v>
      </c>
      <c r="BF9" s="2" t="s">
        <v>729</v>
      </c>
      <c r="BG9" s="3"/>
      <c r="BH9" s="2" t="s">
        <v>28</v>
      </c>
      <c r="BI9" s="2" t="s">
        <v>730</v>
      </c>
      <c r="BJ9" s="2" t="s">
        <v>731</v>
      </c>
      <c r="BK9" s="2" t="s">
        <v>674</v>
      </c>
      <c r="BL9" s="2" t="s">
        <v>663</v>
      </c>
      <c r="BM9" s="2" t="s">
        <v>28</v>
      </c>
      <c r="BN9" s="2" t="s">
        <v>32</v>
      </c>
      <c r="BO9" s="2" t="s">
        <v>32</v>
      </c>
      <c r="BP9" s="2" t="s">
        <v>32</v>
      </c>
      <c r="BQ9" s="2" t="s">
        <v>28</v>
      </c>
      <c r="BR9" s="2" t="s">
        <v>28</v>
      </c>
      <c r="BS9" s="2" t="s">
        <v>694</v>
      </c>
      <c r="BT9" s="2" t="s">
        <v>676</v>
      </c>
      <c r="BU9" s="3"/>
      <c r="BV9" s="2" t="s">
        <v>732</v>
      </c>
      <c r="BW9" s="2" t="s">
        <v>733</v>
      </c>
      <c r="BX9" s="2" t="s">
        <v>734</v>
      </c>
      <c r="BY9" s="2" t="s">
        <v>28</v>
      </c>
      <c r="BZ9" s="2" t="s">
        <v>698</v>
      </c>
      <c r="CA9" s="2" t="s">
        <v>735</v>
      </c>
      <c r="CB9" s="2" t="s">
        <v>1078</v>
      </c>
      <c r="CC9" s="2" t="s">
        <v>723</v>
      </c>
      <c r="CD9" s="2" t="s">
        <v>1009</v>
      </c>
      <c r="CE9" s="2" t="s">
        <v>1079</v>
      </c>
      <c r="CF9" s="2" t="s">
        <v>32</v>
      </c>
      <c r="CG9" s="2" t="s">
        <v>28</v>
      </c>
      <c r="CH9" s="2" t="s">
        <v>1054</v>
      </c>
      <c r="CI9" s="2" t="s">
        <v>1080</v>
      </c>
      <c r="CJ9" s="2" t="s">
        <v>28</v>
      </c>
      <c r="CK9" s="2" t="s">
        <v>28</v>
      </c>
      <c r="CL9" s="3"/>
      <c r="CM9" s="3"/>
      <c r="CN9" s="3"/>
      <c r="CO9" s="2" t="s">
        <v>1010</v>
      </c>
      <c r="CP9" s="2" t="s">
        <v>1081</v>
      </c>
      <c r="CQ9" s="2" t="s">
        <v>1082</v>
      </c>
      <c r="CR9" s="2" t="s">
        <v>1011</v>
      </c>
      <c r="CS9" s="2" t="s">
        <v>1025</v>
      </c>
      <c r="CT9" s="2" t="s">
        <v>85</v>
      </c>
      <c r="CU9" s="3"/>
      <c r="CV9" s="2" t="s">
        <v>32</v>
      </c>
      <c r="CW9" s="3"/>
      <c r="CX9" s="2" t="s">
        <v>28</v>
      </c>
      <c r="CY9" s="3"/>
      <c r="CZ9" s="2" t="s">
        <v>1015</v>
      </c>
      <c r="DA9" s="2" t="s">
        <v>1083</v>
      </c>
      <c r="DB9" s="2" t="s">
        <v>28</v>
      </c>
      <c r="DC9" s="2" t="s">
        <v>28</v>
      </c>
      <c r="DD9" s="2" t="s">
        <v>32</v>
      </c>
      <c r="DE9" s="2" t="s">
        <v>32</v>
      </c>
      <c r="DF9" s="3"/>
      <c r="DG9" s="2" t="s">
        <v>1084</v>
      </c>
      <c r="DH9" s="3"/>
      <c r="DI9" s="2" t="s">
        <v>1085</v>
      </c>
      <c r="DJ9" s="2" t="s">
        <v>1030</v>
      </c>
      <c r="DK9" s="2" t="s">
        <v>1380</v>
      </c>
      <c r="DL9" s="2" t="s">
        <v>1353</v>
      </c>
      <c r="DM9" s="3"/>
      <c r="DN9" s="2" t="s">
        <v>1381</v>
      </c>
      <c r="DO9" s="2" t="s">
        <v>1382</v>
      </c>
      <c r="DP9" s="2" t="s">
        <v>1256</v>
      </c>
      <c r="DQ9" s="3"/>
      <c r="DR9" s="3"/>
    </row>
    <row r="10" spans="1:122" x14ac:dyDescent="0.2">
      <c r="A10" s="5">
        <v>9</v>
      </c>
      <c r="B10" s="2" t="s">
        <v>28</v>
      </c>
      <c r="C10" s="2" t="s">
        <v>103</v>
      </c>
      <c r="D10" s="2" t="s">
        <v>104</v>
      </c>
      <c r="E10" s="2" t="s">
        <v>105</v>
      </c>
      <c r="F10" s="2" t="s">
        <v>106</v>
      </c>
      <c r="G10" s="2" t="s">
        <v>28</v>
      </c>
      <c r="H10" s="2" t="s">
        <v>28</v>
      </c>
      <c r="I10" s="2" t="str">
        <f t="shared" si="0"/>
        <v>◯</v>
      </c>
      <c r="J10" s="2"/>
      <c r="K10" s="2"/>
      <c r="L10" s="2">
        <v>20</v>
      </c>
      <c r="M10" s="2" t="s">
        <v>32</v>
      </c>
      <c r="N10" s="2" t="s">
        <v>107</v>
      </c>
      <c r="O10" s="2" t="s">
        <v>107</v>
      </c>
      <c r="P10" s="2" t="s">
        <v>28</v>
      </c>
      <c r="Q10" s="2" t="s">
        <v>108</v>
      </c>
      <c r="R10" s="2" t="s">
        <v>109</v>
      </c>
      <c r="S10" s="2">
        <v>2</v>
      </c>
      <c r="T10" s="2" t="s">
        <v>57</v>
      </c>
      <c r="U10" s="2" t="s">
        <v>110</v>
      </c>
      <c r="V10" s="2" t="s">
        <v>40</v>
      </c>
      <c r="W10" s="2" t="s">
        <v>111</v>
      </c>
      <c r="X10" s="2">
        <v>163</v>
      </c>
      <c r="Y10" s="2" t="s">
        <v>112</v>
      </c>
      <c r="Z10" s="2" t="s">
        <v>28</v>
      </c>
      <c r="AA10" s="2" t="s">
        <v>28</v>
      </c>
      <c r="AB10" s="2" t="s">
        <v>28</v>
      </c>
      <c r="AC10" s="2" t="s">
        <v>37</v>
      </c>
      <c r="AD10" s="2" t="s">
        <v>28</v>
      </c>
      <c r="AE10" s="2" t="s">
        <v>28</v>
      </c>
      <c r="AF10" s="2" t="s">
        <v>32</v>
      </c>
      <c r="AG10" s="2" t="s">
        <v>32</v>
      </c>
      <c r="AH10" s="2" t="s">
        <v>28</v>
      </c>
      <c r="AI10" s="2" t="s">
        <v>392</v>
      </c>
      <c r="AJ10" s="2">
        <v>15</v>
      </c>
      <c r="AK10" s="2" t="s">
        <v>432</v>
      </c>
      <c r="AL10" s="2" t="s">
        <v>401</v>
      </c>
      <c r="AM10" s="2" t="s">
        <v>442</v>
      </c>
      <c r="AN10" s="2" t="s">
        <v>443</v>
      </c>
      <c r="AO10" s="2" t="s">
        <v>444</v>
      </c>
      <c r="AP10" s="2" t="s">
        <v>429</v>
      </c>
      <c r="AQ10" s="2" t="s">
        <v>429</v>
      </c>
      <c r="AR10" s="2" t="s">
        <v>445</v>
      </c>
      <c r="AS10" s="2" t="s">
        <v>446</v>
      </c>
      <c r="AT10" s="2" t="s">
        <v>447</v>
      </c>
      <c r="AU10" s="2" t="s">
        <v>28</v>
      </c>
      <c r="AV10" s="2" t="s">
        <v>28</v>
      </c>
      <c r="AW10" s="2" t="s">
        <v>28</v>
      </c>
      <c r="AX10" s="2" t="s">
        <v>28</v>
      </c>
      <c r="AY10" s="2" t="s">
        <v>406</v>
      </c>
      <c r="AZ10" s="2" t="s">
        <v>656</v>
      </c>
      <c r="BA10" s="2" t="s">
        <v>32</v>
      </c>
      <c r="BB10" s="2" t="s">
        <v>28</v>
      </c>
      <c r="BC10" s="2" t="s">
        <v>28</v>
      </c>
      <c r="BD10" s="2" t="s">
        <v>736</v>
      </c>
      <c r="BE10" s="2" t="s">
        <v>736</v>
      </c>
      <c r="BF10" s="2" t="s">
        <v>737</v>
      </c>
      <c r="BG10" s="2" t="s">
        <v>738</v>
      </c>
      <c r="BH10" s="2" t="s">
        <v>28</v>
      </c>
      <c r="BI10" s="2" t="s">
        <v>739</v>
      </c>
      <c r="BJ10" s="2" t="s">
        <v>740</v>
      </c>
      <c r="BK10" s="2" t="s">
        <v>674</v>
      </c>
      <c r="BL10" s="2" t="s">
        <v>663</v>
      </c>
      <c r="BM10" s="2" t="s">
        <v>32</v>
      </c>
      <c r="BN10" s="2" t="s">
        <v>32</v>
      </c>
      <c r="BO10" s="2" t="s">
        <v>32</v>
      </c>
      <c r="BP10" s="2" t="s">
        <v>32</v>
      </c>
      <c r="BQ10" s="2" t="s">
        <v>32</v>
      </c>
      <c r="BR10" s="2" t="s">
        <v>32</v>
      </c>
      <c r="BS10" s="2" t="s">
        <v>694</v>
      </c>
      <c r="BT10" s="2" t="s">
        <v>741</v>
      </c>
      <c r="BU10" s="3"/>
      <c r="BV10" s="2" t="s">
        <v>742</v>
      </c>
      <c r="BW10" s="2" t="s">
        <v>743</v>
      </c>
      <c r="BX10" s="2" t="s">
        <v>736</v>
      </c>
      <c r="BY10" s="2" t="s">
        <v>32</v>
      </c>
      <c r="BZ10" s="2" t="s">
        <v>667</v>
      </c>
      <c r="CA10" s="2" t="s">
        <v>744</v>
      </c>
      <c r="CB10" s="2" t="s">
        <v>1086</v>
      </c>
      <c r="CC10" s="2" t="s">
        <v>1086</v>
      </c>
      <c r="CD10" s="2" t="s">
        <v>1009</v>
      </c>
      <c r="CE10" s="2" t="s">
        <v>490</v>
      </c>
      <c r="CF10" s="2" t="s">
        <v>32</v>
      </c>
      <c r="CG10" s="2" t="s">
        <v>28</v>
      </c>
      <c r="CH10" s="2" t="s">
        <v>1087</v>
      </c>
      <c r="CI10" s="2" t="s">
        <v>1088</v>
      </c>
      <c r="CJ10" s="2" t="s">
        <v>28</v>
      </c>
      <c r="CK10" s="2" t="s">
        <v>32</v>
      </c>
      <c r="CL10" s="2" t="s">
        <v>250</v>
      </c>
      <c r="CM10" s="2" t="s">
        <v>28</v>
      </c>
      <c r="CN10" s="2" t="s">
        <v>28</v>
      </c>
      <c r="CO10" s="2" t="s">
        <v>1010</v>
      </c>
      <c r="CP10" s="2" t="s">
        <v>737</v>
      </c>
      <c r="CQ10" s="2" t="s">
        <v>1089</v>
      </c>
      <c r="CR10" s="2" t="s">
        <v>1011</v>
      </c>
      <c r="CS10" s="2" t="s">
        <v>38</v>
      </c>
      <c r="CT10" s="2" t="s">
        <v>32</v>
      </c>
      <c r="CU10" s="2" t="s">
        <v>38</v>
      </c>
      <c r="CV10" s="2" t="s">
        <v>32</v>
      </c>
      <c r="CW10" s="2" t="s">
        <v>32</v>
      </c>
      <c r="CX10" s="2" t="s">
        <v>28</v>
      </c>
      <c r="CY10" s="2" t="s">
        <v>1090</v>
      </c>
      <c r="CZ10" s="2" t="s">
        <v>1015</v>
      </c>
      <c r="DA10" s="2" t="s">
        <v>1091</v>
      </c>
      <c r="DB10" s="2" t="s">
        <v>28</v>
      </c>
      <c r="DC10" s="2" t="s">
        <v>28</v>
      </c>
      <c r="DD10" s="2" t="s">
        <v>28</v>
      </c>
      <c r="DE10" s="2" t="s">
        <v>28</v>
      </c>
      <c r="DF10" s="2" t="s">
        <v>416</v>
      </c>
      <c r="DG10" s="2" t="s">
        <v>1092</v>
      </c>
      <c r="DH10" s="2">
        <v>10</v>
      </c>
      <c r="DI10" s="2" t="s">
        <v>1093</v>
      </c>
      <c r="DJ10" s="2" t="s">
        <v>1030</v>
      </c>
      <c r="DK10" s="2" t="s">
        <v>1383</v>
      </c>
      <c r="DL10" s="2" t="s">
        <v>1353</v>
      </c>
      <c r="DM10" s="2" t="s">
        <v>1384</v>
      </c>
      <c r="DN10" s="2" t="s">
        <v>1272</v>
      </c>
      <c r="DO10" s="2" t="s">
        <v>1354</v>
      </c>
      <c r="DP10" s="2" t="s">
        <v>739</v>
      </c>
      <c r="DQ10" s="2" t="s">
        <v>1385</v>
      </c>
      <c r="DR10" s="2" t="s">
        <v>1386</v>
      </c>
    </row>
    <row r="11" spans="1:122" x14ac:dyDescent="0.2">
      <c r="A11" s="5">
        <v>10</v>
      </c>
      <c r="B11" s="2" t="s">
        <v>28</v>
      </c>
      <c r="C11" s="2" t="s">
        <v>50</v>
      </c>
      <c r="D11" s="2" t="s">
        <v>51</v>
      </c>
      <c r="E11" s="2" t="s">
        <v>52</v>
      </c>
      <c r="F11" s="2" t="s">
        <v>53</v>
      </c>
      <c r="G11" s="2" t="s">
        <v>28</v>
      </c>
      <c r="H11" s="2" t="s">
        <v>32</v>
      </c>
      <c r="I11" s="2" t="str">
        <f t="shared" si="0"/>
        <v>◯</v>
      </c>
      <c r="J11" s="2"/>
      <c r="K11" s="2"/>
      <c r="L11" s="3"/>
      <c r="M11" s="2" t="s">
        <v>28</v>
      </c>
      <c r="N11" s="2" t="s">
        <v>54</v>
      </c>
      <c r="O11" s="2" t="s">
        <v>55</v>
      </c>
      <c r="P11" s="3"/>
      <c r="Q11" s="2" t="s">
        <v>56</v>
      </c>
      <c r="R11" s="3"/>
      <c r="S11" s="2">
        <v>4</v>
      </c>
      <c r="T11" s="2" t="s">
        <v>57</v>
      </c>
      <c r="U11" s="3"/>
      <c r="V11" s="2" t="s">
        <v>49</v>
      </c>
      <c r="W11" s="2" t="s">
        <v>58</v>
      </c>
      <c r="X11" s="2">
        <v>156</v>
      </c>
      <c r="Y11" s="2" t="s">
        <v>59</v>
      </c>
      <c r="Z11" s="2" t="s">
        <v>28</v>
      </c>
      <c r="AA11" s="2" t="s">
        <v>28</v>
      </c>
      <c r="AB11" s="2" t="s">
        <v>28</v>
      </c>
      <c r="AC11" s="2" t="s">
        <v>60</v>
      </c>
      <c r="AD11" s="2" t="s">
        <v>28</v>
      </c>
      <c r="AE11" s="2" t="s">
        <v>28</v>
      </c>
      <c r="AF11" s="2" t="s">
        <v>32</v>
      </c>
      <c r="AG11" s="2" t="s">
        <v>28</v>
      </c>
      <c r="AH11" s="2" t="s">
        <v>28</v>
      </c>
      <c r="AI11" s="2" t="s">
        <v>381</v>
      </c>
      <c r="AJ11" s="2">
        <v>18</v>
      </c>
      <c r="AK11" s="2" t="s">
        <v>400</v>
      </c>
      <c r="AL11" s="2" t="s">
        <v>448</v>
      </c>
      <c r="AM11" s="2" t="s">
        <v>449</v>
      </c>
      <c r="AN11" s="2" t="s">
        <v>450</v>
      </c>
      <c r="AO11" s="3"/>
      <c r="AP11" s="3"/>
      <c r="AQ11" s="2" t="s">
        <v>451</v>
      </c>
      <c r="AR11" s="2" t="s">
        <v>452</v>
      </c>
      <c r="AS11" s="2" t="s">
        <v>453</v>
      </c>
      <c r="AT11" s="2" t="s">
        <v>454</v>
      </c>
      <c r="AU11" s="2" t="s">
        <v>28</v>
      </c>
      <c r="AV11" s="2" t="s">
        <v>28</v>
      </c>
      <c r="AW11" s="2" t="s">
        <v>28</v>
      </c>
      <c r="AX11" s="2" t="s">
        <v>28</v>
      </c>
      <c r="AY11" s="2" t="s">
        <v>455</v>
      </c>
      <c r="AZ11" s="2" t="s">
        <v>745</v>
      </c>
      <c r="BA11" s="2" t="s">
        <v>28</v>
      </c>
      <c r="BB11" s="2" t="s">
        <v>32</v>
      </c>
      <c r="BC11" s="2" t="s">
        <v>32</v>
      </c>
      <c r="BD11" s="2" t="s">
        <v>746</v>
      </c>
      <c r="BE11" s="2" t="s">
        <v>747</v>
      </c>
      <c r="BF11" s="2" t="s">
        <v>748</v>
      </c>
      <c r="BG11" s="3"/>
      <c r="BH11" s="2" t="s">
        <v>32</v>
      </c>
      <c r="BI11" s="2" t="s">
        <v>749</v>
      </c>
      <c r="BJ11" s="2" t="s">
        <v>750</v>
      </c>
      <c r="BK11" s="2" t="s">
        <v>662</v>
      </c>
      <c r="BL11" s="2" t="s">
        <v>663</v>
      </c>
      <c r="BM11" s="2" t="s">
        <v>28</v>
      </c>
      <c r="BN11" s="2" t="s">
        <v>32</v>
      </c>
      <c r="BO11" s="2" t="s">
        <v>28</v>
      </c>
      <c r="BP11" s="2" t="s">
        <v>32</v>
      </c>
      <c r="BQ11" s="2" t="s">
        <v>28</v>
      </c>
      <c r="BR11" s="2" t="s">
        <v>28</v>
      </c>
      <c r="BS11" s="2" t="s">
        <v>694</v>
      </c>
      <c r="BT11" s="2" t="s">
        <v>751</v>
      </c>
      <c r="BU11" s="3"/>
      <c r="BV11" s="2" t="s">
        <v>665</v>
      </c>
      <c r="BW11" s="2" t="s">
        <v>752</v>
      </c>
      <c r="BX11" s="2" t="s">
        <v>753</v>
      </c>
      <c r="BY11" s="2" t="s">
        <v>28</v>
      </c>
      <c r="BZ11" s="2" t="s">
        <v>667</v>
      </c>
      <c r="CA11" s="2" t="s">
        <v>754</v>
      </c>
      <c r="CB11" s="2" t="s">
        <v>723</v>
      </c>
      <c r="CC11" s="2" t="s">
        <v>1094</v>
      </c>
      <c r="CD11" s="2" t="s">
        <v>1009</v>
      </c>
      <c r="CE11" s="2" t="s">
        <v>1075</v>
      </c>
      <c r="CF11" s="2" t="s">
        <v>32</v>
      </c>
      <c r="CG11" s="2" t="s">
        <v>28</v>
      </c>
      <c r="CH11" s="2">
        <v>4.7</v>
      </c>
      <c r="CI11" s="2">
        <v>5000</v>
      </c>
      <c r="CJ11" s="2" t="s">
        <v>28</v>
      </c>
      <c r="CK11" s="2" t="s">
        <v>28</v>
      </c>
      <c r="CL11" s="2">
        <v>6</v>
      </c>
      <c r="CM11" s="2" t="s">
        <v>32</v>
      </c>
      <c r="CN11" s="2" t="s">
        <v>28</v>
      </c>
      <c r="CO11" s="2" t="s">
        <v>1010</v>
      </c>
      <c r="CP11" s="2" t="s">
        <v>1095</v>
      </c>
      <c r="CQ11" s="3"/>
      <c r="CR11" s="2" t="s">
        <v>1011</v>
      </c>
      <c r="CS11" s="2" t="s">
        <v>1096</v>
      </c>
      <c r="CT11" s="2" t="s">
        <v>28</v>
      </c>
      <c r="CU11" s="2" t="s">
        <v>1097</v>
      </c>
      <c r="CV11" s="2" t="s">
        <v>32</v>
      </c>
      <c r="CW11" s="3"/>
      <c r="CX11" s="2" t="s">
        <v>28</v>
      </c>
      <c r="CY11" s="2" t="s">
        <v>739</v>
      </c>
      <c r="CZ11" s="2" t="s">
        <v>1098</v>
      </c>
      <c r="DA11" s="2" t="s">
        <v>1099</v>
      </c>
      <c r="DB11" s="2" t="s">
        <v>28</v>
      </c>
      <c r="DC11" s="2" t="s">
        <v>32</v>
      </c>
      <c r="DD11" s="2" t="s">
        <v>28</v>
      </c>
      <c r="DE11" s="2" t="s">
        <v>28</v>
      </c>
      <c r="DF11" s="2" t="s">
        <v>1100</v>
      </c>
      <c r="DG11" s="2" t="s">
        <v>227</v>
      </c>
      <c r="DH11" s="2" t="s">
        <v>1101</v>
      </c>
      <c r="DI11" s="2" t="s">
        <v>1102</v>
      </c>
      <c r="DJ11" s="2" t="s">
        <v>1030</v>
      </c>
      <c r="DK11" s="2" t="s">
        <v>1387</v>
      </c>
      <c r="DL11" s="2" t="s">
        <v>1353</v>
      </c>
      <c r="DM11" s="2" t="s">
        <v>1388</v>
      </c>
      <c r="DN11" s="2" t="s">
        <v>1014</v>
      </c>
      <c r="DO11" s="2" t="s">
        <v>1389</v>
      </c>
      <c r="DP11" s="2" t="s">
        <v>1390</v>
      </c>
      <c r="DQ11" s="2" t="s">
        <v>1391</v>
      </c>
      <c r="DR11" s="2" t="s">
        <v>1392</v>
      </c>
    </row>
    <row r="12" spans="1:122" x14ac:dyDescent="0.2">
      <c r="A12" s="5">
        <v>11</v>
      </c>
      <c r="B12" s="2" t="s">
        <v>32</v>
      </c>
      <c r="C12" s="2" t="s">
        <v>308</v>
      </c>
      <c r="D12" s="2" t="s">
        <v>309</v>
      </c>
      <c r="E12" s="2" t="s">
        <v>310</v>
      </c>
      <c r="F12" s="2" t="s">
        <v>38</v>
      </c>
      <c r="G12" s="2" t="s">
        <v>28</v>
      </c>
      <c r="H12" s="2" t="s">
        <v>32</v>
      </c>
      <c r="I12" s="2" t="str">
        <f t="shared" si="0"/>
        <v>◯</v>
      </c>
      <c r="J12" s="2"/>
      <c r="K12" s="2"/>
      <c r="L12" s="2">
        <v>3</v>
      </c>
      <c r="M12" s="2" t="s">
        <v>28</v>
      </c>
      <c r="N12" s="2" t="s">
        <v>182</v>
      </c>
      <c r="O12" s="2" t="s">
        <v>311</v>
      </c>
      <c r="P12" s="3"/>
      <c r="Q12" s="2" t="s">
        <v>45</v>
      </c>
      <c r="R12" s="2" t="s">
        <v>312</v>
      </c>
      <c r="S12" s="2">
        <v>1</v>
      </c>
      <c r="T12" s="2" t="s">
        <v>195</v>
      </c>
      <c r="U12" s="2" t="s">
        <v>195</v>
      </c>
      <c r="V12" s="2" t="s">
        <v>49</v>
      </c>
      <c r="W12" s="3"/>
      <c r="X12" s="3"/>
      <c r="Y12" s="3"/>
      <c r="Z12" s="2" t="s">
        <v>28</v>
      </c>
      <c r="AA12" s="2" t="s">
        <v>28</v>
      </c>
      <c r="AB12" s="2" t="s">
        <v>28</v>
      </c>
      <c r="AC12" s="3"/>
      <c r="AD12" s="2" t="s">
        <v>32</v>
      </c>
      <c r="AE12" s="2" t="s">
        <v>28</v>
      </c>
      <c r="AF12" s="2" t="s">
        <v>32</v>
      </c>
      <c r="AG12" s="2" t="s">
        <v>28</v>
      </c>
      <c r="AH12" s="2" t="s">
        <v>32</v>
      </c>
      <c r="AI12" s="2" t="s">
        <v>392</v>
      </c>
      <c r="AJ12" s="2">
        <v>18</v>
      </c>
      <c r="AK12" s="2" t="s">
        <v>382</v>
      </c>
      <c r="AL12" s="2" t="s">
        <v>401</v>
      </c>
      <c r="AM12" s="3"/>
      <c r="AN12" s="3"/>
      <c r="AO12" s="2" t="s">
        <v>456</v>
      </c>
      <c r="AP12" s="2" t="s">
        <v>394</v>
      </c>
      <c r="AQ12" s="2" t="s">
        <v>394</v>
      </c>
      <c r="AR12" s="3"/>
      <c r="AS12" s="3"/>
      <c r="AT12" s="2" t="s">
        <v>457</v>
      </c>
      <c r="AU12" s="2" t="s">
        <v>28</v>
      </c>
      <c r="AV12" s="2" t="s">
        <v>32</v>
      </c>
      <c r="AW12" s="2" t="s">
        <v>32</v>
      </c>
      <c r="AX12" s="2" t="s">
        <v>28</v>
      </c>
      <c r="AY12" s="2" t="s">
        <v>391</v>
      </c>
      <c r="AZ12" s="2" t="s">
        <v>755</v>
      </c>
      <c r="BA12" s="2" t="s">
        <v>32</v>
      </c>
      <c r="BB12" s="2" t="s">
        <v>28</v>
      </c>
      <c r="BC12" s="2" t="s">
        <v>28</v>
      </c>
      <c r="BD12" s="2" t="s">
        <v>516</v>
      </c>
      <c r="BE12" s="2" t="s">
        <v>516</v>
      </c>
      <c r="BF12" s="2" t="s">
        <v>756</v>
      </c>
      <c r="BG12" s="2" t="s">
        <v>757</v>
      </c>
      <c r="BH12" s="2" t="s">
        <v>32</v>
      </c>
      <c r="BI12" s="2" t="s">
        <v>741</v>
      </c>
      <c r="BJ12" s="2" t="s">
        <v>673</v>
      </c>
      <c r="BK12" s="2" t="s">
        <v>674</v>
      </c>
      <c r="BL12" s="2" t="s">
        <v>663</v>
      </c>
      <c r="BM12" s="2" t="s">
        <v>28</v>
      </c>
      <c r="BN12" s="2" t="s">
        <v>32</v>
      </c>
      <c r="BO12" s="2" t="s">
        <v>32</v>
      </c>
      <c r="BP12" s="2" t="s">
        <v>32</v>
      </c>
      <c r="BQ12" s="2" t="s">
        <v>28</v>
      </c>
      <c r="BR12" s="2" t="s">
        <v>32</v>
      </c>
      <c r="BS12" s="2" t="s">
        <v>675</v>
      </c>
      <c r="BT12" s="2" t="s">
        <v>676</v>
      </c>
      <c r="BU12" s="3"/>
      <c r="BV12" s="2" t="s">
        <v>758</v>
      </c>
      <c r="BW12" s="2">
        <v>3</v>
      </c>
      <c r="BX12" s="2" t="s">
        <v>516</v>
      </c>
      <c r="BY12" s="2" t="s">
        <v>28</v>
      </c>
      <c r="BZ12" s="2" t="s">
        <v>678</v>
      </c>
      <c r="CA12" s="2" t="s">
        <v>759</v>
      </c>
      <c r="CB12" s="2" t="s">
        <v>1103</v>
      </c>
      <c r="CC12" s="2" t="s">
        <v>1104</v>
      </c>
      <c r="CD12" s="2" t="s">
        <v>1023</v>
      </c>
      <c r="CE12" s="2" t="s">
        <v>1075</v>
      </c>
      <c r="CF12" s="2" t="s">
        <v>32</v>
      </c>
      <c r="CG12" s="2" t="s">
        <v>32</v>
      </c>
      <c r="CH12" s="2">
        <v>40000</v>
      </c>
      <c r="CI12" s="2" t="s">
        <v>1105</v>
      </c>
      <c r="CJ12" s="2" t="s">
        <v>32</v>
      </c>
      <c r="CK12" s="3"/>
      <c r="CL12" s="3"/>
      <c r="CM12" s="3"/>
      <c r="CN12" s="3"/>
      <c r="CO12" s="2" t="s">
        <v>1010</v>
      </c>
      <c r="CP12" s="3"/>
      <c r="CQ12" s="2" t="s">
        <v>1106</v>
      </c>
      <c r="CR12" s="2" t="s">
        <v>1036</v>
      </c>
      <c r="CS12" s="2" t="s">
        <v>1025</v>
      </c>
      <c r="CT12" s="2" t="s">
        <v>85</v>
      </c>
      <c r="CU12" s="3"/>
      <c r="CV12" s="2" t="s">
        <v>32</v>
      </c>
      <c r="CW12" s="3"/>
      <c r="CX12" s="2" t="s">
        <v>32</v>
      </c>
      <c r="CY12" s="2">
        <v>1</v>
      </c>
      <c r="CZ12" s="2" t="s">
        <v>1107</v>
      </c>
      <c r="DA12" s="2" t="s">
        <v>1108</v>
      </c>
      <c r="DB12" s="3"/>
      <c r="DC12" s="3"/>
      <c r="DD12" s="3"/>
      <c r="DE12" s="3"/>
      <c r="DF12" s="3"/>
      <c r="DG12" s="3"/>
      <c r="DH12" s="3"/>
      <c r="DI12" s="3"/>
      <c r="DJ12" s="3"/>
      <c r="DK12" s="2"/>
      <c r="DL12" s="2"/>
      <c r="DM12" s="2"/>
      <c r="DN12" s="2"/>
      <c r="DO12" s="2"/>
      <c r="DP12" s="2"/>
      <c r="DQ12" s="2"/>
      <c r="DR12" s="2"/>
    </row>
    <row r="13" spans="1:122" x14ac:dyDescent="0.2">
      <c r="A13" s="5">
        <v>12</v>
      </c>
      <c r="B13" s="2" t="s">
        <v>28</v>
      </c>
      <c r="C13" s="2" t="s">
        <v>211</v>
      </c>
      <c r="D13" s="2" t="s">
        <v>212</v>
      </c>
      <c r="E13" s="2" t="s">
        <v>213</v>
      </c>
      <c r="F13" s="2" t="s">
        <v>214</v>
      </c>
      <c r="G13" s="2" t="s">
        <v>32</v>
      </c>
      <c r="H13" s="2" t="s">
        <v>32</v>
      </c>
      <c r="I13" s="2" t="str">
        <f t="shared" si="0"/>
        <v>☓</v>
      </c>
      <c r="J13" s="2"/>
      <c r="K13" s="2"/>
      <c r="L13" s="2">
        <v>0</v>
      </c>
      <c r="M13" s="2" t="s">
        <v>28</v>
      </c>
      <c r="N13" s="2" t="s">
        <v>182</v>
      </c>
      <c r="O13" s="2" t="s">
        <v>215</v>
      </c>
      <c r="P13" s="3"/>
      <c r="Q13" s="2" t="s">
        <v>45</v>
      </c>
      <c r="R13" s="2" t="s">
        <v>68</v>
      </c>
      <c r="S13" s="2" t="s">
        <v>82</v>
      </c>
      <c r="T13" s="2" t="s">
        <v>216</v>
      </c>
      <c r="U13" s="2" t="s">
        <v>217</v>
      </c>
      <c r="V13" s="2" t="s">
        <v>40</v>
      </c>
      <c r="W13" s="2" t="s">
        <v>218</v>
      </c>
      <c r="X13" s="2">
        <v>158</v>
      </c>
      <c r="Y13" s="2" t="s">
        <v>219</v>
      </c>
      <c r="Z13" s="2" t="s">
        <v>28</v>
      </c>
      <c r="AA13" s="2" t="s">
        <v>32</v>
      </c>
      <c r="AB13" s="2" t="s">
        <v>28</v>
      </c>
      <c r="AC13" s="2" t="s">
        <v>37</v>
      </c>
      <c r="AD13" s="2" t="s">
        <v>28</v>
      </c>
      <c r="AE13" s="2" t="s">
        <v>32</v>
      </c>
      <c r="AF13" s="2" t="s">
        <v>28</v>
      </c>
      <c r="AG13" s="2" t="s">
        <v>28</v>
      </c>
      <c r="AH13" s="2" t="s">
        <v>28</v>
      </c>
      <c r="AI13" s="2" t="s">
        <v>392</v>
      </c>
      <c r="AJ13" s="2">
        <v>16</v>
      </c>
      <c r="AK13" s="2" t="s">
        <v>400</v>
      </c>
      <c r="AL13" s="2" t="s">
        <v>383</v>
      </c>
      <c r="AM13" s="2" t="s">
        <v>458</v>
      </c>
      <c r="AN13" s="2" t="s">
        <v>459</v>
      </c>
      <c r="AO13" s="2" t="s">
        <v>460</v>
      </c>
      <c r="AP13" s="2" t="s">
        <v>461</v>
      </c>
      <c r="AQ13" s="2" t="s">
        <v>462</v>
      </c>
      <c r="AR13" s="2" t="s">
        <v>463</v>
      </c>
      <c r="AS13" s="2" t="s">
        <v>464</v>
      </c>
      <c r="AT13" s="2" t="s">
        <v>465</v>
      </c>
      <c r="AU13" s="2" t="s">
        <v>28</v>
      </c>
      <c r="AV13" s="2" t="s">
        <v>28</v>
      </c>
      <c r="AW13" s="2" t="s">
        <v>28</v>
      </c>
      <c r="AX13" s="2" t="s">
        <v>28</v>
      </c>
      <c r="AY13" s="2" t="s">
        <v>406</v>
      </c>
      <c r="AZ13" s="2" t="s">
        <v>656</v>
      </c>
      <c r="BA13" s="2" t="s">
        <v>32</v>
      </c>
      <c r="BB13" s="2" t="s">
        <v>32</v>
      </c>
      <c r="BC13" s="2" t="s">
        <v>28</v>
      </c>
      <c r="BD13" s="2" t="s">
        <v>760</v>
      </c>
      <c r="BE13" s="2" t="s">
        <v>657</v>
      </c>
      <c r="BF13" s="2" t="s">
        <v>761</v>
      </c>
      <c r="BG13" s="3"/>
      <c r="BH13" s="2" t="s">
        <v>28</v>
      </c>
      <c r="BI13" s="2" t="s">
        <v>762</v>
      </c>
      <c r="BJ13" s="2" t="s">
        <v>750</v>
      </c>
      <c r="BK13" s="2" t="s">
        <v>662</v>
      </c>
      <c r="BL13" s="2" t="s">
        <v>763</v>
      </c>
      <c r="BM13" s="2" t="s">
        <v>32</v>
      </c>
      <c r="BN13" s="2" t="s">
        <v>28</v>
      </c>
      <c r="BO13" s="2" t="s">
        <v>32</v>
      </c>
      <c r="BP13" s="2" t="s">
        <v>32</v>
      </c>
      <c r="BQ13" s="2" t="s">
        <v>28</v>
      </c>
      <c r="BR13" s="2" t="s">
        <v>32</v>
      </c>
      <c r="BS13" s="2" t="s">
        <v>764</v>
      </c>
      <c r="BT13" s="2" t="s">
        <v>765</v>
      </c>
      <c r="BU13" s="3"/>
      <c r="BV13" s="2" t="s">
        <v>766</v>
      </c>
      <c r="BW13" s="2" t="s">
        <v>767</v>
      </c>
      <c r="BX13" s="2" t="s">
        <v>760</v>
      </c>
      <c r="BY13" s="2" t="s">
        <v>28</v>
      </c>
      <c r="BZ13" s="2" t="s">
        <v>698</v>
      </c>
      <c r="CA13" s="2" t="s">
        <v>768</v>
      </c>
      <c r="CB13" s="2" t="s">
        <v>1086</v>
      </c>
      <c r="CC13" s="2" t="s">
        <v>1086</v>
      </c>
      <c r="CD13" s="2" t="s">
        <v>1023</v>
      </c>
      <c r="CE13" s="2" t="s">
        <v>490</v>
      </c>
      <c r="CF13" s="2" t="s">
        <v>32</v>
      </c>
      <c r="CG13" s="2" t="s">
        <v>28</v>
      </c>
      <c r="CH13" s="2" t="s">
        <v>207</v>
      </c>
      <c r="CI13" s="2">
        <v>10000</v>
      </c>
      <c r="CJ13" s="2" t="s">
        <v>32</v>
      </c>
      <c r="CK13" s="2" t="s">
        <v>32</v>
      </c>
      <c r="CL13" s="2" t="s">
        <v>1109</v>
      </c>
      <c r="CM13" s="2" t="s">
        <v>28</v>
      </c>
      <c r="CN13" s="2" t="s">
        <v>32</v>
      </c>
      <c r="CO13" s="2" t="s">
        <v>1010</v>
      </c>
      <c r="CP13" s="2" t="s">
        <v>1110</v>
      </c>
      <c r="CQ13" s="2" t="s">
        <v>1111</v>
      </c>
      <c r="CR13" s="2" t="s">
        <v>1036</v>
      </c>
      <c r="CS13" s="2" t="s">
        <v>1025</v>
      </c>
      <c r="CT13" s="2" t="s">
        <v>28</v>
      </c>
      <c r="CU13" s="2" t="s">
        <v>1112</v>
      </c>
      <c r="CV13" s="2" t="s">
        <v>28</v>
      </c>
      <c r="CW13" s="2" t="s">
        <v>28</v>
      </c>
      <c r="CX13" s="2" t="s">
        <v>32</v>
      </c>
      <c r="CY13" s="2" t="s">
        <v>1113</v>
      </c>
      <c r="CZ13" s="2" t="s">
        <v>1015</v>
      </c>
      <c r="DA13" s="2" t="s">
        <v>1114</v>
      </c>
      <c r="DB13" s="2" t="s">
        <v>28</v>
      </c>
      <c r="DC13" s="2" t="s">
        <v>32</v>
      </c>
      <c r="DD13" s="2" t="s">
        <v>32</v>
      </c>
      <c r="DE13" s="2" t="s">
        <v>28</v>
      </c>
      <c r="DF13" s="2" t="s">
        <v>1038</v>
      </c>
      <c r="DG13" s="2" t="s">
        <v>1115</v>
      </c>
      <c r="DH13" s="2">
        <v>15</v>
      </c>
      <c r="DI13" s="2">
        <v>10000</v>
      </c>
      <c r="DJ13" s="2" t="s">
        <v>1030</v>
      </c>
      <c r="DK13" s="2" t="s">
        <v>1393</v>
      </c>
      <c r="DL13" s="2" t="s">
        <v>1394</v>
      </c>
      <c r="DM13" s="2" t="s">
        <v>1395</v>
      </c>
      <c r="DN13" s="2" t="s">
        <v>683</v>
      </c>
      <c r="DO13" s="2" t="s">
        <v>1389</v>
      </c>
      <c r="DP13" s="2" t="s">
        <v>1272</v>
      </c>
      <c r="DQ13" s="2" t="s">
        <v>1396</v>
      </c>
      <c r="DR13" s="2" t="s">
        <v>1397</v>
      </c>
    </row>
    <row r="14" spans="1:122" x14ac:dyDescent="0.2">
      <c r="A14" s="5">
        <v>13</v>
      </c>
      <c r="B14" s="2" t="s">
        <v>28</v>
      </c>
      <c r="C14" s="2" t="s">
        <v>267</v>
      </c>
      <c r="D14" s="2" t="s">
        <v>268</v>
      </c>
      <c r="E14" s="2" t="s">
        <v>269</v>
      </c>
      <c r="F14" s="2" t="s">
        <v>270</v>
      </c>
      <c r="G14" s="2" t="s">
        <v>28</v>
      </c>
      <c r="H14" s="2" t="s">
        <v>32</v>
      </c>
      <c r="I14" s="2" t="str">
        <f t="shared" si="0"/>
        <v>◯</v>
      </c>
      <c r="J14" s="2"/>
      <c r="K14" s="2"/>
      <c r="L14" s="2">
        <v>4</v>
      </c>
      <c r="M14" s="2" t="s">
        <v>28</v>
      </c>
      <c r="N14" s="2" t="s">
        <v>271</v>
      </c>
      <c r="O14" s="2" t="s">
        <v>272</v>
      </c>
      <c r="P14" s="3"/>
      <c r="Q14" s="2" t="s">
        <v>273</v>
      </c>
      <c r="R14" s="2" t="s">
        <v>274</v>
      </c>
      <c r="S14" s="2">
        <v>1</v>
      </c>
      <c r="T14" s="2" t="s">
        <v>275</v>
      </c>
      <c r="U14" s="2" t="s">
        <v>276</v>
      </c>
      <c r="V14" s="2" t="s">
        <v>277</v>
      </c>
      <c r="W14" s="2" t="s">
        <v>278</v>
      </c>
      <c r="X14" s="2">
        <v>159</v>
      </c>
      <c r="Y14" s="2" t="s">
        <v>279</v>
      </c>
      <c r="Z14" s="2" t="s">
        <v>28</v>
      </c>
      <c r="AA14" s="2" t="s">
        <v>28</v>
      </c>
      <c r="AB14" s="3"/>
      <c r="AC14" s="2" t="s">
        <v>37</v>
      </c>
      <c r="AD14" s="2" t="s">
        <v>28</v>
      </c>
      <c r="AE14" s="2" t="s">
        <v>32</v>
      </c>
      <c r="AF14" s="2" t="s">
        <v>28</v>
      </c>
      <c r="AG14" s="2" t="s">
        <v>28</v>
      </c>
      <c r="AH14" s="2" t="s">
        <v>28</v>
      </c>
      <c r="AI14" s="2" t="s">
        <v>381</v>
      </c>
      <c r="AJ14" s="2">
        <v>18</v>
      </c>
      <c r="AK14" s="2" t="s">
        <v>382</v>
      </c>
      <c r="AL14" s="2" t="s">
        <v>383</v>
      </c>
      <c r="AM14" s="2" t="s">
        <v>466</v>
      </c>
      <c r="AN14" s="2" t="s">
        <v>467</v>
      </c>
      <c r="AO14" s="2" t="s">
        <v>468</v>
      </c>
      <c r="AP14" s="3"/>
      <c r="AQ14" s="2" t="s">
        <v>469</v>
      </c>
      <c r="AR14" s="2" t="s">
        <v>470</v>
      </c>
      <c r="AS14" s="2" t="s">
        <v>471</v>
      </c>
      <c r="AT14" s="2" t="s">
        <v>472</v>
      </c>
      <c r="AU14" s="2" t="s">
        <v>28</v>
      </c>
      <c r="AV14" s="2" t="s">
        <v>28</v>
      </c>
      <c r="AW14" s="2" t="s">
        <v>28</v>
      </c>
      <c r="AX14" s="2" t="s">
        <v>28</v>
      </c>
      <c r="AY14" s="2" t="s">
        <v>391</v>
      </c>
      <c r="AZ14" s="2" t="s">
        <v>769</v>
      </c>
      <c r="BA14" s="2" t="s">
        <v>32</v>
      </c>
      <c r="BB14" s="2" t="s">
        <v>28</v>
      </c>
      <c r="BC14" s="2" t="s">
        <v>32</v>
      </c>
      <c r="BD14" s="2" t="s">
        <v>770</v>
      </c>
      <c r="BE14" s="2" t="s">
        <v>771</v>
      </c>
      <c r="BF14" s="2" t="s">
        <v>772</v>
      </c>
      <c r="BG14" s="2" t="s">
        <v>773</v>
      </c>
      <c r="BH14" s="2" t="s">
        <v>28</v>
      </c>
      <c r="BI14" s="2" t="s">
        <v>774</v>
      </c>
      <c r="BJ14" s="2" t="s">
        <v>661</v>
      </c>
      <c r="BK14" s="2" t="s">
        <v>662</v>
      </c>
      <c r="BL14" s="2" t="s">
        <v>663</v>
      </c>
      <c r="BM14" s="2" t="s">
        <v>28</v>
      </c>
      <c r="BN14" s="2" t="s">
        <v>32</v>
      </c>
      <c r="BO14" s="2" t="s">
        <v>28</v>
      </c>
      <c r="BP14" s="2" t="s">
        <v>28</v>
      </c>
      <c r="BQ14" s="2" t="s">
        <v>28</v>
      </c>
      <c r="BR14" s="2" t="s">
        <v>32</v>
      </c>
      <c r="BS14" s="2" t="s">
        <v>675</v>
      </c>
      <c r="BT14" s="2" t="s">
        <v>676</v>
      </c>
      <c r="BU14" s="3"/>
      <c r="BV14" s="2" t="s">
        <v>665</v>
      </c>
      <c r="BW14" s="2">
        <v>7</v>
      </c>
      <c r="BX14" s="2" t="s">
        <v>770</v>
      </c>
      <c r="BY14" s="2" t="s">
        <v>28</v>
      </c>
      <c r="BZ14" s="2" t="s">
        <v>698</v>
      </c>
      <c r="CA14" s="2" t="s">
        <v>775</v>
      </c>
      <c r="CB14" s="2" t="s">
        <v>661</v>
      </c>
      <c r="CC14" s="2" t="s">
        <v>1116</v>
      </c>
      <c r="CD14" s="2" t="s">
        <v>1009</v>
      </c>
      <c r="CE14" s="2" t="s">
        <v>490</v>
      </c>
      <c r="CF14" s="2" t="s">
        <v>32</v>
      </c>
      <c r="CG14" s="2" t="s">
        <v>32</v>
      </c>
      <c r="CH14" s="2" t="s">
        <v>1117</v>
      </c>
      <c r="CI14" s="2" t="s">
        <v>1118</v>
      </c>
      <c r="CJ14" s="2" t="s">
        <v>28</v>
      </c>
      <c r="CK14" s="2" t="s">
        <v>32</v>
      </c>
      <c r="CL14" s="2">
        <v>3</v>
      </c>
      <c r="CM14" s="2" t="s">
        <v>28</v>
      </c>
      <c r="CN14" s="2" t="s">
        <v>28</v>
      </c>
      <c r="CO14" s="2" t="s">
        <v>1010</v>
      </c>
      <c r="CP14" s="2" t="s">
        <v>1119</v>
      </c>
      <c r="CQ14" s="2" t="s">
        <v>1120</v>
      </c>
      <c r="CR14" s="2" t="s">
        <v>1036</v>
      </c>
      <c r="CS14" s="2" t="s">
        <v>1121</v>
      </c>
      <c r="CT14" s="2" t="s">
        <v>1122</v>
      </c>
      <c r="CU14" s="3"/>
      <c r="CV14" s="2" t="s">
        <v>28</v>
      </c>
      <c r="CW14" s="2" t="s">
        <v>28</v>
      </c>
      <c r="CX14" s="2" t="s">
        <v>28</v>
      </c>
      <c r="CY14" s="2">
        <v>5</v>
      </c>
      <c r="CZ14" s="2" t="s">
        <v>1015</v>
      </c>
      <c r="DA14" s="2">
        <v>0</v>
      </c>
      <c r="DB14" s="2" t="s">
        <v>28</v>
      </c>
      <c r="DC14" s="2" t="s">
        <v>28</v>
      </c>
      <c r="DD14" s="2" t="s">
        <v>28</v>
      </c>
      <c r="DE14" s="2" t="s">
        <v>28</v>
      </c>
      <c r="DF14" s="2" t="s">
        <v>1038</v>
      </c>
      <c r="DG14" s="2" t="s">
        <v>1123</v>
      </c>
      <c r="DH14" s="2" t="s">
        <v>1124</v>
      </c>
      <c r="DI14" s="3"/>
      <c r="DJ14" s="2" t="s">
        <v>1030</v>
      </c>
      <c r="DK14" s="2" t="s">
        <v>1398</v>
      </c>
      <c r="DL14" s="2" t="s">
        <v>1353</v>
      </c>
      <c r="DM14" s="2" t="s">
        <v>1399</v>
      </c>
      <c r="DN14" s="2">
        <v>2</v>
      </c>
      <c r="DO14" s="2">
        <v>8</v>
      </c>
      <c r="DP14" s="2">
        <v>4</v>
      </c>
      <c r="DQ14" s="2" t="s">
        <v>1400</v>
      </c>
      <c r="DR14" s="2" t="s">
        <v>1401</v>
      </c>
    </row>
    <row r="15" spans="1:122" x14ac:dyDescent="0.2">
      <c r="A15" s="5">
        <v>14</v>
      </c>
      <c r="B15" s="2" t="s">
        <v>28</v>
      </c>
      <c r="C15" s="2" t="s">
        <v>326</v>
      </c>
      <c r="D15" s="2" t="s">
        <v>314</v>
      </c>
      <c r="E15" s="2" t="s">
        <v>327</v>
      </c>
      <c r="F15" s="2" t="s">
        <v>38</v>
      </c>
      <c r="G15" s="2" t="s">
        <v>32</v>
      </c>
      <c r="H15" s="2" t="s">
        <v>32</v>
      </c>
      <c r="I15" s="2" t="str">
        <f t="shared" si="0"/>
        <v>☓</v>
      </c>
      <c r="J15" s="2"/>
      <c r="K15" s="2"/>
      <c r="L15" s="2" t="s">
        <v>328</v>
      </c>
      <c r="M15" s="2" t="s">
        <v>28</v>
      </c>
      <c r="N15" s="2" t="s">
        <v>173</v>
      </c>
      <c r="O15" s="2" t="s">
        <v>329</v>
      </c>
      <c r="P15" s="3"/>
      <c r="Q15" s="2" t="s">
        <v>151</v>
      </c>
      <c r="R15" s="2" t="s">
        <v>68</v>
      </c>
      <c r="S15" s="2">
        <v>1</v>
      </c>
      <c r="T15" s="3"/>
      <c r="U15" s="3"/>
      <c r="V15" s="2" t="s">
        <v>40</v>
      </c>
      <c r="W15" s="2" t="s">
        <v>96</v>
      </c>
      <c r="X15" s="2">
        <v>165</v>
      </c>
      <c r="Y15" s="2" t="s">
        <v>97</v>
      </c>
      <c r="Z15" s="2" t="s">
        <v>28</v>
      </c>
      <c r="AA15" s="2" t="s">
        <v>28</v>
      </c>
      <c r="AB15" s="2" t="s">
        <v>28</v>
      </c>
      <c r="AC15" s="2" t="s">
        <v>37</v>
      </c>
      <c r="AD15" s="2" t="s">
        <v>32</v>
      </c>
      <c r="AE15" s="2" t="s">
        <v>32</v>
      </c>
      <c r="AF15" s="2" t="s">
        <v>28</v>
      </c>
      <c r="AG15" s="2" t="s">
        <v>28</v>
      </c>
      <c r="AH15" s="2" t="s">
        <v>28</v>
      </c>
      <c r="AI15" s="2" t="s">
        <v>392</v>
      </c>
      <c r="AJ15" s="2">
        <v>21</v>
      </c>
      <c r="AK15" s="2" t="s">
        <v>382</v>
      </c>
      <c r="AL15" s="2" t="s">
        <v>383</v>
      </c>
      <c r="AM15" s="2" t="s">
        <v>473</v>
      </c>
      <c r="AN15" s="2" t="s">
        <v>474</v>
      </c>
      <c r="AO15" s="2" t="s">
        <v>475</v>
      </c>
      <c r="AP15" s="2" t="s">
        <v>476</v>
      </c>
      <c r="AQ15" s="2" t="s">
        <v>477</v>
      </c>
      <c r="AR15" s="2" t="s">
        <v>478</v>
      </c>
      <c r="AS15" s="3"/>
      <c r="AT15" s="2" t="s">
        <v>479</v>
      </c>
      <c r="AU15" s="2" t="s">
        <v>28</v>
      </c>
      <c r="AV15" s="2" t="s">
        <v>32</v>
      </c>
      <c r="AW15" s="2" t="s">
        <v>28</v>
      </c>
      <c r="AX15" s="2" t="s">
        <v>28</v>
      </c>
      <c r="AY15" s="2" t="s">
        <v>416</v>
      </c>
      <c r="AZ15" s="2" t="s">
        <v>776</v>
      </c>
      <c r="BA15" s="2" t="s">
        <v>28</v>
      </c>
      <c r="BB15" s="2" t="s">
        <v>28</v>
      </c>
      <c r="BC15" s="2" t="s">
        <v>28</v>
      </c>
      <c r="BD15" s="2" t="s">
        <v>661</v>
      </c>
      <c r="BE15" s="2" t="s">
        <v>777</v>
      </c>
      <c r="BF15" s="2" t="s">
        <v>778</v>
      </c>
      <c r="BG15" s="2" t="s">
        <v>464</v>
      </c>
      <c r="BH15" s="2" t="s">
        <v>28</v>
      </c>
      <c r="BI15" s="2" t="s">
        <v>779</v>
      </c>
      <c r="BJ15" s="2" t="s">
        <v>780</v>
      </c>
      <c r="BK15" s="2" t="s">
        <v>662</v>
      </c>
      <c r="BL15" s="2" t="s">
        <v>663</v>
      </c>
      <c r="BM15" s="2" t="s">
        <v>32</v>
      </c>
      <c r="BN15" s="2" t="s">
        <v>32</v>
      </c>
      <c r="BO15" s="2" t="s">
        <v>28</v>
      </c>
      <c r="BP15" s="2" t="s">
        <v>32</v>
      </c>
      <c r="BQ15" s="2" t="s">
        <v>28</v>
      </c>
      <c r="BR15" s="2" t="s">
        <v>32</v>
      </c>
      <c r="BS15" s="2" t="s">
        <v>694</v>
      </c>
      <c r="BT15" s="2" t="s">
        <v>781</v>
      </c>
      <c r="BU15" s="2" t="s">
        <v>782</v>
      </c>
      <c r="BV15" s="2" t="s">
        <v>783</v>
      </c>
      <c r="BW15" s="2" t="s">
        <v>303</v>
      </c>
      <c r="BX15" s="2" t="s">
        <v>661</v>
      </c>
      <c r="BY15" s="2" t="s">
        <v>28</v>
      </c>
      <c r="BZ15" s="2" t="s">
        <v>667</v>
      </c>
      <c r="CA15" s="2" t="s">
        <v>784</v>
      </c>
      <c r="CB15" s="2" t="s">
        <v>1125</v>
      </c>
      <c r="CC15" s="2" t="s">
        <v>207</v>
      </c>
      <c r="CD15" s="2" t="s">
        <v>1009</v>
      </c>
      <c r="CE15" s="2" t="s">
        <v>490</v>
      </c>
      <c r="CF15" s="2" t="s">
        <v>28</v>
      </c>
      <c r="CG15" s="2" t="s">
        <v>32</v>
      </c>
      <c r="CH15" s="2" t="s">
        <v>1126</v>
      </c>
      <c r="CI15" s="2" t="s">
        <v>1126</v>
      </c>
      <c r="CJ15" s="2" t="s">
        <v>28</v>
      </c>
      <c r="CK15" s="2" t="s">
        <v>32</v>
      </c>
      <c r="CL15" s="2" t="s">
        <v>224</v>
      </c>
      <c r="CM15" s="2" t="s">
        <v>32</v>
      </c>
      <c r="CN15" s="2" t="s">
        <v>28</v>
      </c>
      <c r="CO15" s="2" t="s">
        <v>1010</v>
      </c>
      <c r="CP15" s="3"/>
      <c r="CQ15" s="3"/>
      <c r="CR15" s="2" t="s">
        <v>1036</v>
      </c>
      <c r="CS15" s="2" t="s">
        <v>1025</v>
      </c>
      <c r="CT15" s="2" t="s">
        <v>28</v>
      </c>
      <c r="CU15" s="3"/>
      <c r="CV15" s="2" t="s">
        <v>32</v>
      </c>
      <c r="CW15" s="2" t="s">
        <v>28</v>
      </c>
      <c r="CX15" s="2" t="s">
        <v>32</v>
      </c>
      <c r="CY15" s="2" t="s">
        <v>1127</v>
      </c>
      <c r="CZ15" s="2" t="s">
        <v>1015</v>
      </c>
      <c r="DA15" s="2" t="s">
        <v>1072</v>
      </c>
      <c r="DB15" s="2" t="s">
        <v>28</v>
      </c>
      <c r="DC15" s="2" t="s">
        <v>28</v>
      </c>
      <c r="DD15" s="2" t="s">
        <v>32</v>
      </c>
      <c r="DE15" s="2" t="s">
        <v>32</v>
      </c>
      <c r="DF15" s="2" t="s">
        <v>1038</v>
      </c>
      <c r="DG15" s="2" t="s">
        <v>151</v>
      </c>
      <c r="DH15" s="2" t="s">
        <v>1128</v>
      </c>
      <c r="DI15" s="2" t="s">
        <v>1129</v>
      </c>
      <c r="DJ15" s="2" t="s">
        <v>1030</v>
      </c>
      <c r="DK15" s="2" t="s">
        <v>1402</v>
      </c>
      <c r="DL15" s="2" t="s">
        <v>1353</v>
      </c>
      <c r="DM15" s="2" t="s">
        <v>1403</v>
      </c>
      <c r="DN15" s="2" t="s">
        <v>328</v>
      </c>
      <c r="DO15" s="2" t="s">
        <v>1404</v>
      </c>
      <c r="DP15" s="2" t="s">
        <v>224</v>
      </c>
      <c r="DQ15" s="2" t="s">
        <v>1405</v>
      </c>
      <c r="DR15" s="3"/>
    </row>
    <row r="16" spans="1:122" x14ac:dyDescent="0.2">
      <c r="A16" s="5">
        <v>15</v>
      </c>
      <c r="B16" s="2" t="s">
        <v>28</v>
      </c>
      <c r="C16" s="2" t="s">
        <v>136</v>
      </c>
      <c r="D16" s="2" t="s">
        <v>137</v>
      </c>
      <c r="E16" s="2" t="s">
        <v>138</v>
      </c>
      <c r="F16" s="2" t="s">
        <v>139</v>
      </c>
      <c r="G16" s="2" t="s">
        <v>28</v>
      </c>
      <c r="H16" s="2" t="s">
        <v>32</v>
      </c>
      <c r="I16" s="2" t="str">
        <f t="shared" si="0"/>
        <v>◯</v>
      </c>
      <c r="J16" s="2"/>
      <c r="K16" s="2"/>
      <c r="L16" s="2" t="s">
        <v>140</v>
      </c>
      <c r="M16" s="2" t="s">
        <v>32</v>
      </c>
      <c r="N16" s="3"/>
      <c r="O16" s="3"/>
      <c r="P16" s="2" t="s">
        <v>32</v>
      </c>
      <c r="Q16" s="3"/>
      <c r="R16" s="3"/>
      <c r="S16" s="3"/>
      <c r="T16" s="3"/>
      <c r="U16" s="3"/>
      <c r="V16" s="2" t="s">
        <v>49</v>
      </c>
      <c r="W16" s="2" t="s">
        <v>141</v>
      </c>
      <c r="X16" s="2">
        <v>160</v>
      </c>
      <c r="Y16" s="2" t="s">
        <v>142</v>
      </c>
      <c r="Z16" s="2" t="s">
        <v>28</v>
      </c>
      <c r="AA16" s="2" t="s">
        <v>28</v>
      </c>
      <c r="AB16" s="2" t="s">
        <v>28</v>
      </c>
      <c r="AC16" s="2" t="s">
        <v>60</v>
      </c>
      <c r="AD16" s="2" t="s">
        <v>28</v>
      </c>
      <c r="AE16" s="2" t="s">
        <v>28</v>
      </c>
      <c r="AF16" s="2" t="s">
        <v>28</v>
      </c>
      <c r="AG16" s="2" t="s">
        <v>32</v>
      </c>
      <c r="AH16" s="2" t="s">
        <v>28</v>
      </c>
      <c r="AI16" s="2" t="s">
        <v>381</v>
      </c>
      <c r="AJ16" s="2">
        <v>18</v>
      </c>
      <c r="AK16" s="2" t="s">
        <v>382</v>
      </c>
      <c r="AL16" s="2" t="s">
        <v>383</v>
      </c>
      <c r="AM16" s="3"/>
      <c r="AN16" s="3"/>
      <c r="AO16" s="3"/>
      <c r="AP16" s="3"/>
      <c r="AQ16" s="3"/>
      <c r="AR16" s="3"/>
      <c r="AS16" s="3"/>
      <c r="AT16" s="2" t="s">
        <v>480</v>
      </c>
      <c r="AU16" s="2" t="s">
        <v>28</v>
      </c>
      <c r="AV16" s="2" t="s">
        <v>481</v>
      </c>
      <c r="AW16" s="2" t="s">
        <v>28</v>
      </c>
      <c r="AX16" s="2" t="s">
        <v>28</v>
      </c>
      <c r="AY16" s="2" t="s">
        <v>482</v>
      </c>
      <c r="AZ16" s="2" t="s">
        <v>785</v>
      </c>
      <c r="BA16" s="2" t="s">
        <v>786</v>
      </c>
      <c r="BB16" s="2" t="s">
        <v>28</v>
      </c>
      <c r="BC16" s="2" t="s">
        <v>28</v>
      </c>
      <c r="BD16" s="2" t="s">
        <v>474</v>
      </c>
      <c r="BE16" s="2" t="s">
        <v>787</v>
      </c>
      <c r="BF16" s="2" t="s">
        <v>788</v>
      </c>
      <c r="BG16" s="2" t="s">
        <v>789</v>
      </c>
      <c r="BH16" s="2" t="s">
        <v>28</v>
      </c>
      <c r="BI16" s="2" t="s">
        <v>790</v>
      </c>
      <c r="BJ16" s="2" t="s">
        <v>791</v>
      </c>
      <c r="BK16" s="2" t="s">
        <v>674</v>
      </c>
      <c r="BL16" s="2" t="s">
        <v>663</v>
      </c>
      <c r="BM16" s="2" t="s">
        <v>28</v>
      </c>
      <c r="BN16" s="2" t="s">
        <v>32</v>
      </c>
      <c r="BO16" s="2" t="s">
        <v>28</v>
      </c>
      <c r="BP16" s="2" t="s">
        <v>32</v>
      </c>
      <c r="BQ16" s="2" t="s">
        <v>28</v>
      </c>
      <c r="BR16" s="2" t="s">
        <v>32</v>
      </c>
      <c r="BS16" s="2" t="s">
        <v>792</v>
      </c>
      <c r="BT16" s="2" t="s">
        <v>793</v>
      </c>
      <c r="BU16" s="2" t="s">
        <v>794</v>
      </c>
      <c r="BV16" s="2" t="s">
        <v>795</v>
      </c>
      <c r="BW16" s="2" t="s">
        <v>796</v>
      </c>
      <c r="BX16" s="2" t="s">
        <v>797</v>
      </c>
      <c r="BY16" s="2" t="s">
        <v>28</v>
      </c>
      <c r="BZ16" s="2" t="s">
        <v>667</v>
      </c>
      <c r="CA16" s="2" t="s">
        <v>798</v>
      </c>
      <c r="CB16" s="2" t="s">
        <v>723</v>
      </c>
      <c r="CC16" s="2" t="s">
        <v>1130</v>
      </c>
      <c r="CD16" s="2" t="s">
        <v>1009</v>
      </c>
      <c r="CE16" s="2" t="s">
        <v>490</v>
      </c>
      <c r="CF16" s="2" t="s">
        <v>32</v>
      </c>
      <c r="CG16" s="2" t="s">
        <v>28</v>
      </c>
      <c r="CH16" s="2">
        <v>46000</v>
      </c>
      <c r="CI16" s="2">
        <v>30000</v>
      </c>
      <c r="CJ16" s="2" t="s">
        <v>28</v>
      </c>
      <c r="CK16" s="2" t="s">
        <v>32</v>
      </c>
      <c r="CL16" s="3"/>
      <c r="CM16" s="2" t="s">
        <v>32</v>
      </c>
      <c r="CN16" s="2" t="s">
        <v>1131</v>
      </c>
      <c r="CO16" s="2" t="s">
        <v>1132</v>
      </c>
      <c r="CP16" s="2" t="s">
        <v>1133</v>
      </c>
      <c r="CQ16" s="3"/>
      <c r="CR16" s="2" t="s">
        <v>1036</v>
      </c>
      <c r="CS16" s="2" t="s">
        <v>1134</v>
      </c>
      <c r="CT16" s="2" t="s">
        <v>28</v>
      </c>
      <c r="CU16" s="2" t="s">
        <v>99</v>
      </c>
      <c r="CV16" s="2" t="s">
        <v>32</v>
      </c>
      <c r="CW16" s="2" t="s">
        <v>28</v>
      </c>
      <c r="CX16" s="2" t="s">
        <v>28</v>
      </c>
      <c r="CY16" s="2" t="s">
        <v>1135</v>
      </c>
      <c r="CZ16" s="2" t="s">
        <v>1015</v>
      </c>
      <c r="DA16" s="2" t="s">
        <v>1136</v>
      </c>
      <c r="DB16" s="2" t="s">
        <v>32</v>
      </c>
      <c r="DC16" s="2" t="s">
        <v>32</v>
      </c>
      <c r="DD16" s="2" t="s">
        <v>28</v>
      </c>
      <c r="DE16" s="2" t="s">
        <v>32</v>
      </c>
      <c r="DF16" s="2" t="s">
        <v>416</v>
      </c>
      <c r="DG16" s="2" t="s">
        <v>1137</v>
      </c>
      <c r="DH16" s="2" t="s">
        <v>1138</v>
      </c>
      <c r="DI16" s="2" t="s">
        <v>1074</v>
      </c>
      <c r="DJ16" s="2" t="s">
        <v>1030</v>
      </c>
      <c r="DK16" s="2" t="s">
        <v>1406</v>
      </c>
      <c r="DL16" s="2" t="s">
        <v>1353</v>
      </c>
      <c r="DM16" s="2" t="s">
        <v>1407</v>
      </c>
      <c r="DN16" s="2" t="s">
        <v>1408</v>
      </c>
      <c r="DO16" s="2" t="s">
        <v>1382</v>
      </c>
      <c r="DP16" s="2" t="s">
        <v>1409</v>
      </c>
      <c r="DQ16" s="2" t="s">
        <v>1410</v>
      </c>
      <c r="DR16" s="2" t="s">
        <v>1411</v>
      </c>
    </row>
    <row r="17" spans="1:122" x14ac:dyDescent="0.2">
      <c r="A17" s="5">
        <v>16</v>
      </c>
      <c r="B17" s="2" t="s">
        <v>32</v>
      </c>
      <c r="C17" s="2" t="s">
        <v>77</v>
      </c>
      <c r="D17" s="2" t="s">
        <v>62</v>
      </c>
      <c r="E17" s="2" t="s">
        <v>39</v>
      </c>
      <c r="F17" s="2" t="s">
        <v>39</v>
      </c>
      <c r="G17" s="2" t="s">
        <v>32</v>
      </c>
      <c r="H17" s="2" t="s">
        <v>32</v>
      </c>
      <c r="I17" s="2" t="str">
        <f t="shared" si="0"/>
        <v>☓</v>
      </c>
      <c r="J17" s="2"/>
      <c r="K17" s="2"/>
      <c r="L17" s="2">
        <v>0</v>
      </c>
      <c r="M17" s="2" t="s">
        <v>28</v>
      </c>
      <c r="N17" s="2" t="s">
        <v>78</v>
      </c>
      <c r="O17" s="2" t="s">
        <v>79</v>
      </c>
      <c r="P17" s="2" t="s">
        <v>28</v>
      </c>
      <c r="Q17" s="2" t="s">
        <v>80</v>
      </c>
      <c r="R17" s="2" t="s">
        <v>81</v>
      </c>
      <c r="S17" s="2" t="s">
        <v>82</v>
      </c>
      <c r="T17" s="2" t="s">
        <v>83</v>
      </c>
      <c r="U17" s="2" t="s">
        <v>83</v>
      </c>
      <c r="V17" s="2" t="s">
        <v>49</v>
      </c>
      <c r="W17" s="3"/>
      <c r="X17" s="3"/>
      <c r="Y17" s="3"/>
      <c r="Z17" s="2" t="s">
        <v>32</v>
      </c>
      <c r="AA17" s="2" t="s">
        <v>32</v>
      </c>
      <c r="AB17" s="2" t="s">
        <v>32</v>
      </c>
      <c r="AC17" s="3"/>
      <c r="AD17" s="2" t="s">
        <v>28</v>
      </c>
      <c r="AE17" s="2" t="s">
        <v>28</v>
      </c>
      <c r="AF17" s="2" t="s">
        <v>32</v>
      </c>
      <c r="AG17" s="2" t="s">
        <v>28</v>
      </c>
      <c r="AH17" s="2" t="s">
        <v>28</v>
      </c>
      <c r="AI17" s="2" t="s">
        <v>392</v>
      </c>
      <c r="AJ17" s="2">
        <v>17</v>
      </c>
      <c r="AK17" s="2" t="s">
        <v>400</v>
      </c>
      <c r="AL17" s="3"/>
      <c r="AM17" s="3"/>
      <c r="AN17" s="3"/>
      <c r="AO17" s="3"/>
      <c r="AP17" s="3"/>
      <c r="AQ17" s="3"/>
      <c r="AR17" s="3"/>
      <c r="AS17" s="3"/>
      <c r="AT17" s="3"/>
      <c r="AU17" s="2" t="s">
        <v>28</v>
      </c>
      <c r="AV17" s="2" t="s">
        <v>32</v>
      </c>
      <c r="AW17" s="2" t="s">
        <v>32</v>
      </c>
      <c r="AX17" s="2" t="s">
        <v>32</v>
      </c>
      <c r="AY17" s="2" t="s">
        <v>391</v>
      </c>
      <c r="AZ17" s="2" t="s">
        <v>799</v>
      </c>
      <c r="BA17" s="3"/>
      <c r="BB17" s="2" t="s">
        <v>28</v>
      </c>
      <c r="BC17" s="2" t="s">
        <v>28</v>
      </c>
      <c r="BD17" s="2" t="s">
        <v>800</v>
      </c>
      <c r="BE17" s="3"/>
      <c r="BF17" s="3"/>
      <c r="BG17" s="3"/>
      <c r="BH17" s="2" t="s">
        <v>28</v>
      </c>
      <c r="BI17" s="2" t="s">
        <v>801</v>
      </c>
      <c r="BJ17" s="3"/>
      <c r="BK17" s="2" t="s">
        <v>674</v>
      </c>
      <c r="BL17" s="2" t="s">
        <v>663</v>
      </c>
      <c r="BM17" s="2" t="s">
        <v>28</v>
      </c>
      <c r="BN17" s="2" t="s">
        <v>28</v>
      </c>
      <c r="BO17" s="2" t="s">
        <v>28</v>
      </c>
      <c r="BP17" s="2" t="s">
        <v>32</v>
      </c>
      <c r="BQ17" s="2" t="s">
        <v>28</v>
      </c>
      <c r="BR17" s="2" t="s">
        <v>32</v>
      </c>
      <c r="BS17" s="2" t="s">
        <v>694</v>
      </c>
      <c r="BT17" s="2" t="s">
        <v>779</v>
      </c>
      <c r="BU17" s="3"/>
      <c r="BV17" s="2" t="s">
        <v>802</v>
      </c>
      <c r="BW17" s="2" t="s">
        <v>803</v>
      </c>
      <c r="BX17" s="2" t="s">
        <v>800</v>
      </c>
      <c r="BY17" s="2" t="s">
        <v>32</v>
      </c>
      <c r="BZ17" s="2" t="s">
        <v>678</v>
      </c>
      <c r="CA17" s="3"/>
      <c r="CB17" s="2" t="s">
        <v>1086</v>
      </c>
      <c r="CC17" s="3"/>
      <c r="CD17" s="2" t="s">
        <v>1009</v>
      </c>
      <c r="CE17" s="2" t="s">
        <v>490</v>
      </c>
      <c r="CF17" s="2" t="s">
        <v>32</v>
      </c>
      <c r="CG17" s="2" t="s">
        <v>28</v>
      </c>
      <c r="CH17" s="2" t="s">
        <v>1139</v>
      </c>
      <c r="CI17" s="2" t="s">
        <v>1139</v>
      </c>
      <c r="CJ17" s="2" t="s">
        <v>28</v>
      </c>
      <c r="CK17" s="2" t="s">
        <v>32</v>
      </c>
      <c r="CL17" s="2" t="s">
        <v>1140</v>
      </c>
      <c r="CM17" s="2" t="s">
        <v>32</v>
      </c>
      <c r="CN17" s="2" t="s">
        <v>32</v>
      </c>
      <c r="CO17" s="2" t="s">
        <v>1010</v>
      </c>
      <c r="CP17" s="3"/>
      <c r="CQ17" s="3"/>
      <c r="CR17" s="2" t="s">
        <v>1036</v>
      </c>
      <c r="CS17" s="2" t="s">
        <v>1121</v>
      </c>
      <c r="CT17" s="3"/>
      <c r="CU17" s="3"/>
      <c r="CV17" s="3"/>
      <c r="CW17" s="3"/>
      <c r="CX17" s="3"/>
      <c r="CY17" s="3"/>
      <c r="CZ17" s="2" t="s">
        <v>1015</v>
      </c>
      <c r="DA17" s="3"/>
      <c r="DB17" s="2" t="s">
        <v>32</v>
      </c>
      <c r="DC17" s="2" t="s">
        <v>32</v>
      </c>
      <c r="DD17" s="3"/>
      <c r="DE17" s="3"/>
      <c r="DF17" s="3"/>
      <c r="DG17" s="3"/>
      <c r="DH17" s="3"/>
      <c r="DI17" s="3"/>
      <c r="DJ17" s="3"/>
      <c r="DK17" s="2" t="s">
        <v>1412</v>
      </c>
      <c r="DL17" s="2" t="s">
        <v>1353</v>
      </c>
      <c r="DM17" s="2" t="s">
        <v>1413</v>
      </c>
      <c r="DN17" s="3"/>
      <c r="DO17" s="3"/>
      <c r="DP17" s="3"/>
      <c r="DQ17" s="3"/>
      <c r="DR17" s="3"/>
    </row>
    <row r="18" spans="1:122" x14ac:dyDescent="0.2">
      <c r="A18" s="5">
        <v>17</v>
      </c>
      <c r="B18" s="2" t="s">
        <v>28</v>
      </c>
      <c r="C18" s="2" t="s">
        <v>61</v>
      </c>
      <c r="D18" s="2" t="s">
        <v>62</v>
      </c>
      <c r="E18" s="2" t="s">
        <v>63</v>
      </c>
      <c r="F18" s="2" t="s">
        <v>64</v>
      </c>
      <c r="G18" s="2" t="s">
        <v>32</v>
      </c>
      <c r="H18" s="2" t="s">
        <v>32</v>
      </c>
      <c r="I18" s="2" t="str">
        <f t="shared" si="0"/>
        <v>☓</v>
      </c>
      <c r="J18" s="2"/>
      <c r="K18" s="2"/>
      <c r="L18" s="2">
        <v>0</v>
      </c>
      <c r="M18" s="2" t="s">
        <v>28</v>
      </c>
      <c r="N18" s="2" t="s">
        <v>65</v>
      </c>
      <c r="O18" s="2" t="s">
        <v>66</v>
      </c>
      <c r="P18" s="3"/>
      <c r="Q18" s="2" t="s">
        <v>67</v>
      </c>
      <c r="R18" s="2" t="s">
        <v>68</v>
      </c>
      <c r="S18" s="2">
        <v>2</v>
      </c>
      <c r="T18" s="2" t="s">
        <v>69</v>
      </c>
      <c r="U18" s="2" t="s">
        <v>70</v>
      </c>
      <c r="V18" s="2" t="s">
        <v>34</v>
      </c>
      <c r="W18" s="2" t="s">
        <v>71</v>
      </c>
      <c r="X18" s="2">
        <v>155</v>
      </c>
      <c r="Y18" s="2" t="s">
        <v>72</v>
      </c>
      <c r="Z18" s="2" t="s">
        <v>28</v>
      </c>
      <c r="AA18" s="2" t="s">
        <v>28</v>
      </c>
      <c r="AB18" s="2" t="s">
        <v>28</v>
      </c>
      <c r="AC18" s="2" t="s">
        <v>60</v>
      </c>
      <c r="AD18" s="2" t="s">
        <v>28</v>
      </c>
      <c r="AE18" s="2" t="s">
        <v>32</v>
      </c>
      <c r="AF18" s="2" t="s">
        <v>28</v>
      </c>
      <c r="AG18" s="2" t="s">
        <v>28</v>
      </c>
      <c r="AH18" s="2" t="s">
        <v>28</v>
      </c>
      <c r="AI18" s="2" t="s">
        <v>392</v>
      </c>
      <c r="AJ18" s="2">
        <v>20</v>
      </c>
      <c r="AK18" s="2" t="s">
        <v>400</v>
      </c>
      <c r="AL18" s="2" t="s">
        <v>401</v>
      </c>
      <c r="AM18" s="2" t="s">
        <v>483</v>
      </c>
      <c r="AN18" s="2" t="s">
        <v>484</v>
      </c>
      <c r="AO18" s="2" t="s">
        <v>485</v>
      </c>
      <c r="AP18" s="2" t="s">
        <v>436</v>
      </c>
      <c r="AQ18" s="2" t="s">
        <v>486</v>
      </c>
      <c r="AR18" s="2" t="s">
        <v>487</v>
      </c>
      <c r="AS18" s="2" t="s">
        <v>487</v>
      </c>
      <c r="AT18" s="2" t="s">
        <v>488</v>
      </c>
      <c r="AU18" s="2" t="s">
        <v>28</v>
      </c>
      <c r="AV18" s="2" t="s">
        <v>28</v>
      </c>
      <c r="AW18" s="2" t="s">
        <v>28</v>
      </c>
      <c r="AX18" s="2" t="s">
        <v>28</v>
      </c>
      <c r="AY18" s="2" t="s">
        <v>391</v>
      </c>
      <c r="AZ18" s="2" t="s">
        <v>804</v>
      </c>
      <c r="BA18" s="2" t="s">
        <v>28</v>
      </c>
      <c r="BB18" s="2" t="s">
        <v>28</v>
      </c>
      <c r="BC18" s="2" t="s">
        <v>28</v>
      </c>
      <c r="BD18" s="2" t="s">
        <v>516</v>
      </c>
      <c r="BE18" s="2" t="s">
        <v>516</v>
      </c>
      <c r="BF18" s="2" t="s">
        <v>805</v>
      </c>
      <c r="BG18" s="2" t="s">
        <v>806</v>
      </c>
      <c r="BH18" s="2" t="s">
        <v>28</v>
      </c>
      <c r="BI18" s="2" t="s">
        <v>807</v>
      </c>
      <c r="BJ18" s="2" t="s">
        <v>625</v>
      </c>
      <c r="BK18" s="2" t="s">
        <v>674</v>
      </c>
      <c r="BL18" s="2" t="s">
        <v>663</v>
      </c>
      <c r="BM18" s="2" t="s">
        <v>28</v>
      </c>
      <c r="BN18" s="2" t="s">
        <v>32</v>
      </c>
      <c r="BO18" s="2" t="s">
        <v>28</v>
      </c>
      <c r="BP18" s="2" t="s">
        <v>32</v>
      </c>
      <c r="BQ18" s="2" t="s">
        <v>28</v>
      </c>
      <c r="BR18" s="2" t="s">
        <v>32</v>
      </c>
      <c r="BS18" s="2" t="s">
        <v>694</v>
      </c>
      <c r="BT18" s="2" t="s">
        <v>808</v>
      </c>
      <c r="BU18" s="2" t="s">
        <v>809</v>
      </c>
      <c r="BV18" s="2" t="s">
        <v>810</v>
      </c>
      <c r="BW18" s="2" t="s">
        <v>811</v>
      </c>
      <c r="BX18" s="2" t="s">
        <v>516</v>
      </c>
      <c r="BY18" s="2" t="s">
        <v>28</v>
      </c>
      <c r="BZ18" s="2" t="s">
        <v>667</v>
      </c>
      <c r="CA18" s="2" t="s">
        <v>812</v>
      </c>
      <c r="CB18" s="2" t="s">
        <v>723</v>
      </c>
      <c r="CC18" s="2" t="s">
        <v>723</v>
      </c>
      <c r="CD18" s="2" t="s">
        <v>1023</v>
      </c>
      <c r="CE18" s="2" t="s">
        <v>1075</v>
      </c>
      <c r="CF18" s="2" t="s">
        <v>32</v>
      </c>
      <c r="CG18" s="2" t="s">
        <v>28</v>
      </c>
      <c r="CH18" s="2" t="s">
        <v>1141</v>
      </c>
      <c r="CI18" s="2" t="s">
        <v>1142</v>
      </c>
      <c r="CJ18" s="2" t="s">
        <v>28</v>
      </c>
      <c r="CK18" s="2" t="s">
        <v>32</v>
      </c>
      <c r="CL18" s="2" t="s">
        <v>1143</v>
      </c>
      <c r="CM18" s="2" t="s">
        <v>28</v>
      </c>
      <c r="CN18" s="2" t="s">
        <v>28</v>
      </c>
      <c r="CO18" s="2" t="s">
        <v>1045</v>
      </c>
      <c r="CP18" s="2" t="s">
        <v>806</v>
      </c>
      <c r="CQ18" s="2" t="s">
        <v>806</v>
      </c>
      <c r="CR18" s="2" t="s">
        <v>1036</v>
      </c>
      <c r="CS18" s="2" t="s">
        <v>1025</v>
      </c>
      <c r="CT18" s="2" t="s">
        <v>28</v>
      </c>
      <c r="CU18" s="2" t="s">
        <v>1144</v>
      </c>
      <c r="CV18" s="2" t="s">
        <v>28</v>
      </c>
      <c r="CW18" s="2" t="s">
        <v>28</v>
      </c>
      <c r="CX18" s="2" t="s">
        <v>32</v>
      </c>
      <c r="CY18" s="2" t="s">
        <v>1145</v>
      </c>
      <c r="CZ18" s="2" t="s">
        <v>1015</v>
      </c>
      <c r="DA18" s="2" t="s">
        <v>1146</v>
      </c>
      <c r="DB18" s="2" t="s">
        <v>32</v>
      </c>
      <c r="DC18" s="2" t="s">
        <v>28</v>
      </c>
      <c r="DD18" s="2" t="s">
        <v>32</v>
      </c>
      <c r="DE18" s="2" t="s">
        <v>32</v>
      </c>
      <c r="DF18" s="2" t="s">
        <v>416</v>
      </c>
      <c r="DG18" s="2" t="s">
        <v>1147</v>
      </c>
      <c r="DH18" s="2" t="s">
        <v>1148</v>
      </c>
      <c r="DI18" s="2" t="s">
        <v>1149</v>
      </c>
      <c r="DJ18" s="2" t="s">
        <v>1030</v>
      </c>
      <c r="DK18" s="2" t="s">
        <v>1414</v>
      </c>
      <c r="DL18" s="2" t="s">
        <v>1353</v>
      </c>
      <c r="DM18" s="2" t="s">
        <v>1415</v>
      </c>
      <c r="DN18" s="2" t="s">
        <v>1416</v>
      </c>
      <c r="DO18" s="2" t="s">
        <v>1417</v>
      </c>
      <c r="DP18" s="2" t="s">
        <v>1418</v>
      </c>
      <c r="DQ18" s="2" t="s">
        <v>1419</v>
      </c>
      <c r="DR18" s="2" t="s">
        <v>1420</v>
      </c>
    </row>
    <row r="19" spans="1:122" x14ac:dyDescent="0.2">
      <c r="A19" s="5">
        <v>18</v>
      </c>
      <c r="B19" s="2" t="s">
        <v>28</v>
      </c>
      <c r="C19" s="2" t="s">
        <v>187</v>
      </c>
      <c r="D19" s="2" t="s">
        <v>188</v>
      </c>
      <c r="E19" s="2" t="s">
        <v>189</v>
      </c>
      <c r="F19" s="2" t="s">
        <v>190</v>
      </c>
      <c r="G19" s="2" t="s">
        <v>28</v>
      </c>
      <c r="H19" s="2" t="s">
        <v>32</v>
      </c>
      <c r="I19" s="2" t="str">
        <f t="shared" si="0"/>
        <v>◯</v>
      </c>
      <c r="J19" s="2"/>
      <c r="K19" s="2"/>
      <c r="L19" s="2">
        <v>8</v>
      </c>
      <c r="M19" s="2" t="s">
        <v>28</v>
      </c>
      <c r="N19" s="2" t="s">
        <v>191</v>
      </c>
      <c r="O19" s="2" t="s">
        <v>192</v>
      </c>
      <c r="P19" s="3"/>
      <c r="Q19" s="2" t="s">
        <v>193</v>
      </c>
      <c r="R19" s="2" t="s">
        <v>194</v>
      </c>
      <c r="S19" s="2">
        <v>1</v>
      </c>
      <c r="T19" s="2" t="s">
        <v>195</v>
      </c>
      <c r="U19" s="3"/>
      <c r="V19" s="2" t="s">
        <v>34</v>
      </c>
      <c r="W19" s="2" t="s">
        <v>196</v>
      </c>
      <c r="X19" s="2">
        <v>159</v>
      </c>
      <c r="Y19" s="2" t="s">
        <v>197</v>
      </c>
      <c r="Z19" s="2" t="s">
        <v>28</v>
      </c>
      <c r="AA19" s="2" t="s">
        <v>28</v>
      </c>
      <c r="AB19" s="2" t="s">
        <v>28</v>
      </c>
      <c r="AC19" s="2" t="s">
        <v>60</v>
      </c>
      <c r="AD19" s="2" t="s">
        <v>28</v>
      </c>
      <c r="AE19" s="2" t="s">
        <v>28</v>
      </c>
      <c r="AF19" s="2" t="s">
        <v>28</v>
      </c>
      <c r="AG19" s="2" t="s">
        <v>28</v>
      </c>
      <c r="AH19" s="2" t="s">
        <v>28</v>
      </c>
      <c r="AI19" s="2" t="s">
        <v>381</v>
      </c>
      <c r="AJ19" s="2">
        <v>17.5</v>
      </c>
      <c r="AK19" s="2" t="s">
        <v>432</v>
      </c>
      <c r="AL19" s="2" t="s">
        <v>401</v>
      </c>
      <c r="AM19" s="2" t="s">
        <v>489</v>
      </c>
      <c r="AN19" s="2" t="s">
        <v>490</v>
      </c>
      <c r="AO19" s="2" t="s">
        <v>491</v>
      </c>
      <c r="AP19" s="2" t="s">
        <v>492</v>
      </c>
      <c r="AQ19" s="2" t="s">
        <v>486</v>
      </c>
      <c r="AR19" s="2" t="s">
        <v>493</v>
      </c>
      <c r="AS19" s="2" t="s">
        <v>494</v>
      </c>
      <c r="AT19" s="2" t="s">
        <v>415</v>
      </c>
      <c r="AU19" s="2" t="s">
        <v>28</v>
      </c>
      <c r="AV19" s="2" t="s">
        <v>32</v>
      </c>
      <c r="AW19" s="2" t="s">
        <v>28</v>
      </c>
      <c r="AX19" s="2" t="s">
        <v>28</v>
      </c>
      <c r="AY19" s="2" t="s">
        <v>416</v>
      </c>
      <c r="AZ19" s="2" t="s">
        <v>813</v>
      </c>
      <c r="BA19" s="2" t="s">
        <v>28</v>
      </c>
      <c r="BB19" s="2" t="s">
        <v>28</v>
      </c>
      <c r="BC19" s="2" t="s">
        <v>28</v>
      </c>
      <c r="BD19" s="2" t="s">
        <v>814</v>
      </c>
      <c r="BE19" s="2" t="s">
        <v>815</v>
      </c>
      <c r="BF19" s="2" t="s">
        <v>816</v>
      </c>
      <c r="BG19" s="2" t="s">
        <v>817</v>
      </c>
      <c r="BH19" s="2" t="s">
        <v>28</v>
      </c>
      <c r="BI19" s="2" t="s">
        <v>818</v>
      </c>
      <c r="BJ19" s="2" t="s">
        <v>819</v>
      </c>
      <c r="BK19" s="2" t="s">
        <v>662</v>
      </c>
      <c r="BL19" s="2" t="s">
        <v>663</v>
      </c>
      <c r="BM19" s="2" t="s">
        <v>28</v>
      </c>
      <c r="BN19" s="2" t="s">
        <v>32</v>
      </c>
      <c r="BO19" s="2" t="s">
        <v>28</v>
      </c>
      <c r="BP19" s="2" t="s">
        <v>32</v>
      </c>
      <c r="BQ19" s="2" t="s">
        <v>32</v>
      </c>
      <c r="BR19" s="2" t="s">
        <v>32</v>
      </c>
      <c r="BS19" s="2" t="s">
        <v>820</v>
      </c>
      <c r="BT19" s="2" t="s">
        <v>821</v>
      </c>
      <c r="BU19" s="3"/>
      <c r="BV19" s="2" t="s">
        <v>822</v>
      </c>
      <c r="BW19" s="4" t="s">
        <v>823</v>
      </c>
      <c r="BX19" s="2" t="s">
        <v>814</v>
      </c>
      <c r="BY19" s="2" t="s">
        <v>28</v>
      </c>
      <c r="BZ19" s="2" t="s">
        <v>667</v>
      </c>
      <c r="CA19" s="2" t="s">
        <v>824</v>
      </c>
      <c r="CB19" s="2" t="s">
        <v>723</v>
      </c>
      <c r="CC19" s="2" t="s">
        <v>1150</v>
      </c>
      <c r="CD19" s="2" t="s">
        <v>1009</v>
      </c>
      <c r="CE19" s="2" t="s">
        <v>490</v>
      </c>
      <c r="CF19" s="2" t="s">
        <v>32</v>
      </c>
      <c r="CG19" s="2" t="s">
        <v>28</v>
      </c>
      <c r="CH19" s="2" t="s">
        <v>1054</v>
      </c>
      <c r="CI19" s="2" t="s">
        <v>1151</v>
      </c>
      <c r="CJ19" s="2" t="s">
        <v>32</v>
      </c>
      <c r="CK19" s="2" t="s">
        <v>32</v>
      </c>
      <c r="CL19" s="2" t="s">
        <v>250</v>
      </c>
      <c r="CM19" s="2" t="s">
        <v>32</v>
      </c>
      <c r="CN19" s="2" t="s">
        <v>32</v>
      </c>
      <c r="CO19" s="2" t="s">
        <v>1152</v>
      </c>
      <c r="CP19" s="2" t="s">
        <v>1153</v>
      </c>
      <c r="CQ19" s="2" t="s">
        <v>1154</v>
      </c>
      <c r="CR19" s="2" t="s">
        <v>1036</v>
      </c>
      <c r="CS19" s="2" t="s">
        <v>1155</v>
      </c>
      <c r="CT19" s="2" t="s">
        <v>28</v>
      </c>
      <c r="CU19" s="2" t="s">
        <v>1156</v>
      </c>
      <c r="CV19" s="2" t="s">
        <v>28</v>
      </c>
      <c r="CW19" s="2" t="s">
        <v>28</v>
      </c>
      <c r="CX19" s="2" t="s">
        <v>28</v>
      </c>
      <c r="CY19" s="2" t="s">
        <v>1157</v>
      </c>
      <c r="CZ19" s="2" t="s">
        <v>1015</v>
      </c>
      <c r="DA19" s="2" t="s">
        <v>1158</v>
      </c>
      <c r="DB19" s="2" t="s">
        <v>28</v>
      </c>
      <c r="DC19" s="2" t="s">
        <v>28</v>
      </c>
      <c r="DD19" s="2" t="s">
        <v>32</v>
      </c>
      <c r="DE19" s="2" t="s">
        <v>32</v>
      </c>
      <c r="DF19" s="2" t="s">
        <v>416</v>
      </c>
      <c r="DG19" s="2" t="s">
        <v>1159</v>
      </c>
      <c r="DH19" s="2" t="s">
        <v>1160</v>
      </c>
      <c r="DI19" s="2" t="s">
        <v>1040</v>
      </c>
      <c r="DJ19" s="2" t="s">
        <v>1030</v>
      </c>
      <c r="DK19" s="2" t="s">
        <v>1421</v>
      </c>
      <c r="DL19" s="2" t="s">
        <v>1353</v>
      </c>
      <c r="DM19" s="2" t="s">
        <v>1422</v>
      </c>
      <c r="DN19" s="2" t="s">
        <v>1423</v>
      </c>
      <c r="DO19" s="2" t="s">
        <v>1382</v>
      </c>
      <c r="DP19" s="2" t="s">
        <v>1424</v>
      </c>
      <c r="DQ19" s="2" t="s">
        <v>1425</v>
      </c>
      <c r="DR19" s="2" t="s">
        <v>1426</v>
      </c>
    </row>
    <row r="20" spans="1:122" x14ac:dyDescent="0.2">
      <c r="A20" s="5">
        <v>19</v>
      </c>
      <c r="B20" s="2" t="s">
        <v>28</v>
      </c>
      <c r="C20" s="2" t="s">
        <v>91</v>
      </c>
      <c r="D20" s="2" t="s">
        <v>92</v>
      </c>
      <c r="E20" s="2" t="s">
        <v>39</v>
      </c>
      <c r="F20" s="2" t="s">
        <v>93</v>
      </c>
      <c r="G20" s="2" t="s">
        <v>28</v>
      </c>
      <c r="H20" s="2" t="s">
        <v>32</v>
      </c>
      <c r="I20" s="2" t="str">
        <f t="shared" si="0"/>
        <v>◯</v>
      </c>
      <c r="J20" s="2"/>
      <c r="K20" s="2"/>
      <c r="L20" s="2">
        <v>7</v>
      </c>
      <c r="M20" s="2" t="s">
        <v>32</v>
      </c>
      <c r="N20" s="3"/>
      <c r="O20" s="3"/>
      <c r="P20" s="2" t="s">
        <v>28</v>
      </c>
      <c r="Q20" s="2" t="s">
        <v>94</v>
      </c>
      <c r="R20" s="2" t="s">
        <v>95</v>
      </c>
      <c r="S20" s="2">
        <v>1</v>
      </c>
      <c r="T20" s="3"/>
      <c r="U20" s="3"/>
      <c r="V20" s="2" t="s">
        <v>49</v>
      </c>
      <c r="W20" s="2" t="s">
        <v>96</v>
      </c>
      <c r="X20" s="2">
        <v>170</v>
      </c>
      <c r="Y20" s="2" t="s">
        <v>97</v>
      </c>
      <c r="Z20" s="2" t="s">
        <v>28</v>
      </c>
      <c r="AA20" s="2" t="s">
        <v>32</v>
      </c>
      <c r="AB20" s="2" t="s">
        <v>28</v>
      </c>
      <c r="AC20" s="2" t="s">
        <v>37</v>
      </c>
      <c r="AD20" s="2" t="s">
        <v>28</v>
      </c>
      <c r="AE20" s="2" t="s">
        <v>28</v>
      </c>
      <c r="AF20" s="2" t="s">
        <v>28</v>
      </c>
      <c r="AG20" s="2" t="s">
        <v>28</v>
      </c>
      <c r="AH20" s="2" t="s">
        <v>28</v>
      </c>
      <c r="AI20" s="2" t="s">
        <v>381</v>
      </c>
      <c r="AJ20" s="2">
        <v>19</v>
      </c>
      <c r="AK20" s="2" t="s">
        <v>382</v>
      </c>
      <c r="AL20" s="2" t="s">
        <v>401</v>
      </c>
      <c r="AM20" s="2" t="s">
        <v>495</v>
      </c>
      <c r="AN20" s="2" t="s">
        <v>496</v>
      </c>
      <c r="AO20" s="2" t="s">
        <v>468</v>
      </c>
      <c r="AP20" s="3"/>
      <c r="AQ20" s="3"/>
      <c r="AR20" s="2" t="s">
        <v>497</v>
      </c>
      <c r="AS20" s="2" t="s">
        <v>498</v>
      </c>
      <c r="AT20" s="2" t="s">
        <v>499</v>
      </c>
      <c r="AU20" s="2" t="s">
        <v>28</v>
      </c>
      <c r="AV20" s="2" t="s">
        <v>32</v>
      </c>
      <c r="AW20" s="2" t="s">
        <v>32</v>
      </c>
      <c r="AX20" s="2" t="s">
        <v>28</v>
      </c>
      <c r="AY20" s="2" t="s">
        <v>406</v>
      </c>
      <c r="AZ20" s="2" t="s">
        <v>825</v>
      </c>
      <c r="BA20" s="2" t="s">
        <v>28</v>
      </c>
      <c r="BB20" s="2" t="s">
        <v>28</v>
      </c>
      <c r="BC20" s="2" t="s">
        <v>28</v>
      </c>
      <c r="BD20" s="2" t="s">
        <v>516</v>
      </c>
      <c r="BE20" s="2" t="s">
        <v>826</v>
      </c>
      <c r="BF20" s="2" t="s">
        <v>827</v>
      </c>
      <c r="BG20" s="2" t="s">
        <v>828</v>
      </c>
      <c r="BH20" s="2" t="s">
        <v>28</v>
      </c>
      <c r="BI20" s="2" t="s">
        <v>829</v>
      </c>
      <c r="BJ20" s="2" t="s">
        <v>723</v>
      </c>
      <c r="BK20" s="2" t="s">
        <v>662</v>
      </c>
      <c r="BL20" s="2" t="s">
        <v>663</v>
      </c>
      <c r="BM20" s="2" t="s">
        <v>28</v>
      </c>
      <c r="BN20" s="2" t="s">
        <v>32</v>
      </c>
      <c r="BO20" s="2" t="s">
        <v>28</v>
      </c>
      <c r="BP20" s="2" t="s">
        <v>28</v>
      </c>
      <c r="BQ20" s="2" t="s">
        <v>32</v>
      </c>
      <c r="BR20" s="2" t="s">
        <v>32</v>
      </c>
      <c r="BS20" s="2" t="s">
        <v>694</v>
      </c>
      <c r="BT20" s="2" t="s">
        <v>676</v>
      </c>
      <c r="BU20" s="3"/>
      <c r="BV20" s="3"/>
      <c r="BW20" s="2" t="s">
        <v>830</v>
      </c>
      <c r="BX20" s="2" t="s">
        <v>516</v>
      </c>
      <c r="BY20" s="2" t="s">
        <v>28</v>
      </c>
      <c r="BZ20" s="2" t="s">
        <v>678</v>
      </c>
      <c r="CA20" s="2" t="s">
        <v>831</v>
      </c>
      <c r="CB20" s="2" t="s">
        <v>723</v>
      </c>
      <c r="CC20" s="2" t="s">
        <v>1161</v>
      </c>
      <c r="CD20" s="2" t="s">
        <v>1009</v>
      </c>
      <c r="CE20" s="2" t="s">
        <v>490</v>
      </c>
      <c r="CF20" s="2" t="s">
        <v>32</v>
      </c>
      <c r="CG20" s="2" t="s">
        <v>28</v>
      </c>
      <c r="CH20" s="2" t="s">
        <v>1162</v>
      </c>
      <c r="CI20" s="2" t="s">
        <v>1163</v>
      </c>
      <c r="CJ20" s="2" t="s">
        <v>28</v>
      </c>
      <c r="CK20" s="2" t="s">
        <v>32</v>
      </c>
      <c r="CL20" s="2" t="s">
        <v>250</v>
      </c>
      <c r="CM20" s="2" t="s">
        <v>32</v>
      </c>
      <c r="CN20" s="2" t="s">
        <v>28</v>
      </c>
      <c r="CO20" s="2" t="s">
        <v>1045</v>
      </c>
      <c r="CP20" s="2" t="s">
        <v>1164</v>
      </c>
      <c r="CQ20" s="2" t="s">
        <v>1165</v>
      </c>
      <c r="CR20" s="2" t="s">
        <v>1036</v>
      </c>
      <c r="CS20" s="2" t="s">
        <v>1121</v>
      </c>
      <c r="CT20" s="2" t="s">
        <v>1166</v>
      </c>
      <c r="CU20" s="2" t="s">
        <v>1167</v>
      </c>
      <c r="CV20" s="2" t="s">
        <v>32</v>
      </c>
      <c r="CW20" s="2" t="s">
        <v>28</v>
      </c>
      <c r="CX20" s="2" t="s">
        <v>32</v>
      </c>
      <c r="CY20" s="2" t="s">
        <v>1168</v>
      </c>
      <c r="CZ20" s="2" t="s">
        <v>1015</v>
      </c>
      <c r="DA20" s="2" t="s">
        <v>349</v>
      </c>
      <c r="DB20" s="2" t="s">
        <v>28</v>
      </c>
      <c r="DC20" s="2" t="s">
        <v>32</v>
      </c>
      <c r="DD20" s="2" t="s">
        <v>28</v>
      </c>
      <c r="DE20" s="2" t="s">
        <v>28</v>
      </c>
      <c r="DF20" s="2" t="s">
        <v>1038</v>
      </c>
      <c r="DG20" s="2" t="s">
        <v>1169</v>
      </c>
      <c r="DH20" s="2" t="s">
        <v>1170</v>
      </c>
      <c r="DI20" s="2" t="s">
        <v>1171</v>
      </c>
      <c r="DJ20" s="2" t="s">
        <v>1020</v>
      </c>
      <c r="DK20" s="2" t="s">
        <v>1034</v>
      </c>
      <c r="DL20" s="2" t="s">
        <v>1353</v>
      </c>
      <c r="DM20" s="2" t="s">
        <v>1427</v>
      </c>
      <c r="DN20" s="2" t="s">
        <v>1382</v>
      </c>
      <c r="DO20" s="2" t="s">
        <v>1062</v>
      </c>
      <c r="DP20" s="2" t="s">
        <v>1428</v>
      </c>
      <c r="DQ20" s="2" t="s">
        <v>1429</v>
      </c>
      <c r="DR20" s="2" t="s">
        <v>1430</v>
      </c>
    </row>
    <row r="21" spans="1:122" x14ac:dyDescent="0.2">
      <c r="A21" s="5">
        <v>20</v>
      </c>
      <c r="B21" s="2" t="s">
        <v>32</v>
      </c>
      <c r="C21" s="2" t="s">
        <v>205</v>
      </c>
      <c r="D21" s="2" t="s">
        <v>205</v>
      </c>
      <c r="E21" s="2" t="s">
        <v>105</v>
      </c>
      <c r="F21" s="2" t="s">
        <v>106</v>
      </c>
      <c r="G21" s="2" t="s">
        <v>32</v>
      </c>
      <c r="H21" s="3"/>
      <c r="I21" s="2" t="str">
        <f t="shared" si="0"/>
        <v>☓</v>
      </c>
      <c r="J21" s="3"/>
      <c r="K21" s="3"/>
      <c r="L21" s="2">
        <v>0</v>
      </c>
      <c r="M21" s="2" t="s">
        <v>28</v>
      </c>
      <c r="N21" s="2" t="s">
        <v>206</v>
      </c>
      <c r="O21" s="2" t="s">
        <v>48</v>
      </c>
      <c r="P21" s="3"/>
      <c r="Q21" s="2">
        <v>0</v>
      </c>
      <c r="R21" s="2" t="s">
        <v>207</v>
      </c>
      <c r="S21" s="2" t="s">
        <v>82</v>
      </c>
      <c r="T21" s="2" t="s">
        <v>208</v>
      </c>
      <c r="U21" s="2" t="s">
        <v>208</v>
      </c>
      <c r="V21" s="2" t="s">
        <v>49</v>
      </c>
      <c r="W21" s="2" t="s">
        <v>209</v>
      </c>
      <c r="X21" s="2">
        <v>165</v>
      </c>
      <c r="Y21" s="2" t="s">
        <v>210</v>
      </c>
      <c r="Z21" s="2" t="s">
        <v>28</v>
      </c>
      <c r="AA21" s="2" t="s">
        <v>28</v>
      </c>
      <c r="AB21" s="2" t="s">
        <v>28</v>
      </c>
      <c r="AC21" s="2" t="s">
        <v>60</v>
      </c>
      <c r="AD21" s="2" t="s">
        <v>28</v>
      </c>
      <c r="AE21" s="2" t="s">
        <v>28</v>
      </c>
      <c r="AF21" s="2" t="s">
        <v>28</v>
      </c>
      <c r="AG21" s="2" t="s">
        <v>28</v>
      </c>
      <c r="AH21" s="2" t="s">
        <v>28</v>
      </c>
      <c r="AI21" s="2" t="s">
        <v>381</v>
      </c>
      <c r="AJ21" s="2">
        <v>18</v>
      </c>
      <c r="AK21" s="2" t="s">
        <v>382</v>
      </c>
      <c r="AL21" s="2" t="s">
        <v>393</v>
      </c>
      <c r="AM21" s="2" t="s">
        <v>500</v>
      </c>
      <c r="AN21" s="2" t="s">
        <v>501</v>
      </c>
      <c r="AO21" s="2" t="s">
        <v>502</v>
      </c>
      <c r="AP21" s="2" t="s">
        <v>502</v>
      </c>
      <c r="AQ21" s="2" t="s">
        <v>502</v>
      </c>
      <c r="AR21" s="2" t="s">
        <v>503</v>
      </c>
      <c r="AS21" s="2" t="s">
        <v>504</v>
      </c>
      <c r="AT21" s="2" t="s">
        <v>505</v>
      </c>
      <c r="AU21" s="2" t="s">
        <v>506</v>
      </c>
      <c r="AV21" s="2" t="s">
        <v>28</v>
      </c>
      <c r="AW21" s="2" t="s">
        <v>28</v>
      </c>
      <c r="AX21" s="2" t="s">
        <v>28</v>
      </c>
      <c r="AY21" s="2" t="s">
        <v>416</v>
      </c>
      <c r="AZ21" s="2" t="s">
        <v>832</v>
      </c>
      <c r="BA21" s="2" t="s">
        <v>28</v>
      </c>
      <c r="BB21" s="2" t="s">
        <v>28</v>
      </c>
      <c r="BC21" s="2" t="s">
        <v>28</v>
      </c>
      <c r="BD21" s="2" t="s">
        <v>833</v>
      </c>
      <c r="BE21" s="2" t="s">
        <v>833</v>
      </c>
      <c r="BF21" s="2" t="s">
        <v>834</v>
      </c>
      <c r="BG21" s="2" t="s">
        <v>835</v>
      </c>
      <c r="BH21" s="2" t="s">
        <v>28</v>
      </c>
      <c r="BI21" s="2" t="s">
        <v>836</v>
      </c>
      <c r="BJ21" s="2" t="s">
        <v>837</v>
      </c>
      <c r="BK21" s="2" t="s">
        <v>662</v>
      </c>
      <c r="BL21" s="2" t="s">
        <v>663</v>
      </c>
      <c r="BM21" s="2" t="s">
        <v>28</v>
      </c>
      <c r="BN21" s="2" t="s">
        <v>32</v>
      </c>
      <c r="BO21" s="2" t="s">
        <v>32</v>
      </c>
      <c r="BP21" s="2" t="s">
        <v>28</v>
      </c>
      <c r="BQ21" s="2" t="s">
        <v>28</v>
      </c>
      <c r="BR21" s="2" t="s">
        <v>28</v>
      </c>
      <c r="BS21" s="2" t="s">
        <v>694</v>
      </c>
      <c r="BT21" s="2" t="s">
        <v>664</v>
      </c>
      <c r="BU21" s="3"/>
      <c r="BV21" s="2" t="s">
        <v>838</v>
      </c>
      <c r="BW21" s="2" t="s">
        <v>796</v>
      </c>
      <c r="BX21" s="2" t="s">
        <v>516</v>
      </c>
      <c r="BY21" s="2" t="s">
        <v>28</v>
      </c>
      <c r="BZ21" s="2" t="s">
        <v>678</v>
      </c>
      <c r="CA21" s="2" t="s">
        <v>839</v>
      </c>
      <c r="CB21" s="2" t="s">
        <v>723</v>
      </c>
      <c r="CC21" s="2" t="s">
        <v>1172</v>
      </c>
      <c r="CD21" s="2" t="s">
        <v>1023</v>
      </c>
      <c r="CE21" s="2" t="s">
        <v>490</v>
      </c>
      <c r="CF21" s="2" t="s">
        <v>32</v>
      </c>
      <c r="CG21" s="2" t="s">
        <v>32</v>
      </c>
      <c r="CH21" s="2" t="s">
        <v>1043</v>
      </c>
      <c r="CI21" s="2" t="s">
        <v>1173</v>
      </c>
      <c r="CJ21" s="2" t="s">
        <v>32</v>
      </c>
      <c r="CK21" s="2" t="s">
        <v>28</v>
      </c>
      <c r="CL21" s="2" t="s">
        <v>1174</v>
      </c>
      <c r="CM21" s="2" t="s">
        <v>28</v>
      </c>
      <c r="CN21" s="2" t="s">
        <v>28</v>
      </c>
      <c r="CO21" s="2" t="s">
        <v>1010</v>
      </c>
      <c r="CP21" s="2" t="s">
        <v>1175</v>
      </c>
      <c r="CQ21" s="2" t="s">
        <v>1176</v>
      </c>
      <c r="CR21" s="2" t="s">
        <v>1036</v>
      </c>
      <c r="CS21" s="2" t="s">
        <v>1177</v>
      </c>
      <c r="CT21" s="2" t="s">
        <v>1178</v>
      </c>
      <c r="CU21" s="2" t="s">
        <v>1178</v>
      </c>
      <c r="CV21" s="2" t="s">
        <v>28</v>
      </c>
      <c r="CW21" s="2" t="s">
        <v>28</v>
      </c>
      <c r="CX21" s="2" t="s">
        <v>28</v>
      </c>
      <c r="CY21" s="2" t="s">
        <v>774</v>
      </c>
      <c r="CZ21" s="2" t="s">
        <v>1098</v>
      </c>
      <c r="DA21" s="2" t="s">
        <v>1179</v>
      </c>
      <c r="DB21" s="2" t="s">
        <v>28</v>
      </c>
      <c r="DC21" s="2" t="s">
        <v>28</v>
      </c>
      <c r="DD21" s="2" t="s">
        <v>28</v>
      </c>
      <c r="DE21" s="2" t="s">
        <v>28</v>
      </c>
      <c r="DF21" s="2" t="s">
        <v>416</v>
      </c>
      <c r="DG21" s="2" t="s">
        <v>456</v>
      </c>
      <c r="DH21" s="2" t="s">
        <v>1180</v>
      </c>
      <c r="DI21" s="2" t="s">
        <v>1181</v>
      </c>
      <c r="DJ21" s="2" t="s">
        <v>1030</v>
      </c>
      <c r="DK21" s="2" t="s">
        <v>1431</v>
      </c>
      <c r="DL21" s="2" t="s">
        <v>1353</v>
      </c>
      <c r="DM21" s="2" t="s">
        <v>1432</v>
      </c>
      <c r="DN21" s="2" t="s">
        <v>1362</v>
      </c>
      <c r="DO21" s="2" t="s">
        <v>1382</v>
      </c>
      <c r="DP21" s="2" t="s">
        <v>893</v>
      </c>
      <c r="DQ21" s="2" t="s">
        <v>1433</v>
      </c>
      <c r="DR21" s="2" t="s">
        <v>1434</v>
      </c>
    </row>
    <row r="22" spans="1:122" x14ac:dyDescent="0.2">
      <c r="A22" s="5">
        <v>21</v>
      </c>
      <c r="B22" s="2" t="s">
        <v>28</v>
      </c>
      <c r="C22" s="2" t="s">
        <v>170</v>
      </c>
      <c r="D22" s="2" t="s">
        <v>171</v>
      </c>
      <c r="E22" s="2" t="s">
        <v>172</v>
      </c>
      <c r="F22" s="2" t="s">
        <v>93</v>
      </c>
      <c r="G22" s="2" t="s">
        <v>28</v>
      </c>
      <c r="H22" s="2" t="s">
        <v>32</v>
      </c>
      <c r="I22" s="2" t="str">
        <f t="shared" si="0"/>
        <v>◯</v>
      </c>
      <c r="J22" s="2"/>
      <c r="K22" s="2"/>
      <c r="L22" s="2" t="s">
        <v>156</v>
      </c>
      <c r="M22" s="2" t="s">
        <v>28</v>
      </c>
      <c r="N22" s="2" t="s">
        <v>173</v>
      </c>
      <c r="O22" s="2" t="s">
        <v>174</v>
      </c>
      <c r="P22" s="3"/>
      <c r="Q22" s="2" t="s">
        <v>175</v>
      </c>
      <c r="R22" s="2" t="s">
        <v>176</v>
      </c>
      <c r="S22" s="2" t="s">
        <v>88</v>
      </c>
      <c r="T22" s="3"/>
      <c r="U22" s="3"/>
      <c r="V22" s="2" t="s">
        <v>49</v>
      </c>
      <c r="W22" s="2" t="s">
        <v>177</v>
      </c>
      <c r="X22" s="2" t="s">
        <v>178</v>
      </c>
      <c r="Y22" s="2" t="s">
        <v>179</v>
      </c>
      <c r="Z22" s="2" t="s">
        <v>28</v>
      </c>
      <c r="AA22" s="2" t="s">
        <v>28</v>
      </c>
      <c r="AB22" s="2" t="s">
        <v>28</v>
      </c>
      <c r="AC22" s="2" t="s">
        <v>37</v>
      </c>
      <c r="AD22" s="2" t="s">
        <v>32</v>
      </c>
      <c r="AE22" s="2" t="s">
        <v>28</v>
      </c>
      <c r="AF22" s="2" t="s">
        <v>28</v>
      </c>
      <c r="AG22" s="2" t="s">
        <v>28</v>
      </c>
      <c r="AH22" s="2" t="s">
        <v>28</v>
      </c>
      <c r="AI22" s="2" t="s">
        <v>392</v>
      </c>
      <c r="AJ22" s="2">
        <v>20</v>
      </c>
      <c r="AK22" s="2" t="s">
        <v>400</v>
      </c>
      <c r="AL22" s="2" t="s">
        <v>383</v>
      </c>
      <c r="AM22" s="3"/>
      <c r="AN22" s="2" t="s">
        <v>507</v>
      </c>
      <c r="AO22" s="2" t="s">
        <v>508</v>
      </c>
      <c r="AP22" s="2" t="s">
        <v>509</v>
      </c>
      <c r="AQ22" s="2" t="s">
        <v>436</v>
      </c>
      <c r="AR22" s="2" t="s">
        <v>510</v>
      </c>
      <c r="AS22" s="2" t="s">
        <v>511</v>
      </c>
      <c r="AT22" s="2" t="s">
        <v>512</v>
      </c>
      <c r="AU22" s="2" t="s">
        <v>28</v>
      </c>
      <c r="AV22" s="2" t="s">
        <v>28</v>
      </c>
      <c r="AW22" s="2" t="s">
        <v>28</v>
      </c>
      <c r="AX22" s="2" t="s">
        <v>28</v>
      </c>
      <c r="AY22" s="2" t="s">
        <v>513</v>
      </c>
      <c r="AZ22" s="2" t="s">
        <v>728</v>
      </c>
      <c r="BA22" s="2" t="s">
        <v>28</v>
      </c>
      <c r="BB22" s="2" t="s">
        <v>28</v>
      </c>
      <c r="BC22" s="2" t="s">
        <v>28</v>
      </c>
      <c r="BD22" s="2" t="s">
        <v>657</v>
      </c>
      <c r="BE22" s="2" t="s">
        <v>657</v>
      </c>
      <c r="BF22" s="2" t="s">
        <v>840</v>
      </c>
      <c r="BG22" s="2" t="s">
        <v>841</v>
      </c>
      <c r="BH22" s="2" t="s">
        <v>28</v>
      </c>
      <c r="BI22" s="2" t="s">
        <v>842</v>
      </c>
      <c r="BJ22" s="2" t="s">
        <v>723</v>
      </c>
      <c r="BK22" s="2" t="s">
        <v>662</v>
      </c>
      <c r="BL22" s="2" t="s">
        <v>663</v>
      </c>
      <c r="BM22" s="2" t="s">
        <v>28</v>
      </c>
      <c r="BN22" s="2" t="s">
        <v>32</v>
      </c>
      <c r="BO22" s="2" t="s">
        <v>28</v>
      </c>
      <c r="BP22" s="2" t="s">
        <v>28</v>
      </c>
      <c r="BQ22" s="2" t="s">
        <v>28</v>
      </c>
      <c r="BR22" s="2" t="s">
        <v>32</v>
      </c>
      <c r="BS22" s="2" t="s">
        <v>694</v>
      </c>
      <c r="BT22" s="2" t="s">
        <v>843</v>
      </c>
      <c r="BU22" s="3"/>
      <c r="BV22" s="2" t="s">
        <v>844</v>
      </c>
      <c r="BW22" s="2" t="s">
        <v>845</v>
      </c>
      <c r="BX22" s="2" t="s">
        <v>657</v>
      </c>
      <c r="BY22" s="2" t="s">
        <v>28</v>
      </c>
      <c r="BZ22" s="2" t="s">
        <v>698</v>
      </c>
      <c r="CA22" s="2" t="s">
        <v>846</v>
      </c>
      <c r="CB22" s="2" t="s">
        <v>723</v>
      </c>
      <c r="CC22" s="2" t="s">
        <v>1182</v>
      </c>
      <c r="CD22" s="2" t="s">
        <v>1023</v>
      </c>
      <c r="CE22" s="2" t="s">
        <v>490</v>
      </c>
      <c r="CF22" s="2" t="s">
        <v>32</v>
      </c>
      <c r="CG22" s="2" t="s">
        <v>28</v>
      </c>
      <c r="CH22" s="2" t="s">
        <v>1183</v>
      </c>
      <c r="CI22" s="2" t="s">
        <v>1184</v>
      </c>
      <c r="CJ22" s="2" t="s">
        <v>28</v>
      </c>
      <c r="CK22" s="2" t="s">
        <v>32</v>
      </c>
      <c r="CL22" s="2" t="s">
        <v>140</v>
      </c>
      <c r="CM22" s="2" t="s">
        <v>32</v>
      </c>
      <c r="CN22" s="2" t="s">
        <v>28</v>
      </c>
      <c r="CO22" s="2" t="s">
        <v>1010</v>
      </c>
      <c r="CP22" s="2" t="s">
        <v>1185</v>
      </c>
      <c r="CQ22" s="2" t="s">
        <v>1186</v>
      </c>
      <c r="CR22" s="2" t="s">
        <v>1011</v>
      </c>
      <c r="CS22" s="2" t="s">
        <v>1187</v>
      </c>
      <c r="CT22" s="2" t="s">
        <v>28</v>
      </c>
      <c r="CU22" s="2" t="s">
        <v>1188</v>
      </c>
      <c r="CV22" s="2" t="s">
        <v>32</v>
      </c>
      <c r="CW22" s="2" t="s">
        <v>28</v>
      </c>
      <c r="CX22" s="2" t="s">
        <v>28</v>
      </c>
      <c r="CY22" s="2" t="s">
        <v>1189</v>
      </c>
      <c r="CZ22" s="2" t="s">
        <v>1015</v>
      </c>
      <c r="DA22" s="2" t="s">
        <v>1190</v>
      </c>
      <c r="DB22" s="2" t="s">
        <v>28</v>
      </c>
      <c r="DC22" s="2" t="s">
        <v>28</v>
      </c>
      <c r="DD22" s="2" t="s">
        <v>32</v>
      </c>
      <c r="DE22" s="2" t="s">
        <v>28</v>
      </c>
      <c r="DF22" s="2" t="s">
        <v>1038</v>
      </c>
      <c r="DG22" s="2" t="s">
        <v>1191</v>
      </c>
      <c r="DH22" s="2" t="s">
        <v>1192</v>
      </c>
      <c r="DI22" s="2" t="s">
        <v>1193</v>
      </c>
      <c r="DJ22" s="2" t="s">
        <v>1030</v>
      </c>
      <c r="DK22" s="2" t="s">
        <v>1412</v>
      </c>
      <c r="DL22" s="2" t="s">
        <v>1353</v>
      </c>
      <c r="DM22" s="2" t="s">
        <v>1435</v>
      </c>
      <c r="DN22" s="2" t="s">
        <v>1436</v>
      </c>
      <c r="DO22" s="2" t="s">
        <v>1382</v>
      </c>
      <c r="DP22" s="2" t="s">
        <v>1437</v>
      </c>
      <c r="DQ22" s="2" t="s">
        <v>1438</v>
      </c>
      <c r="DR22" s="2" t="s">
        <v>1439</v>
      </c>
    </row>
    <row r="23" spans="1:122" x14ac:dyDescent="0.2">
      <c r="A23" s="5">
        <v>22</v>
      </c>
      <c r="B23" s="2" t="s">
        <v>32</v>
      </c>
      <c r="C23" s="2" t="s">
        <v>38</v>
      </c>
      <c r="D23" s="2" t="s">
        <v>38</v>
      </c>
      <c r="E23" s="2" t="s">
        <v>39</v>
      </c>
      <c r="F23" s="3"/>
      <c r="G23" s="2" t="s">
        <v>32</v>
      </c>
      <c r="H23" s="2" t="s">
        <v>32</v>
      </c>
      <c r="I23" s="2" t="str">
        <f t="shared" si="0"/>
        <v>☓</v>
      </c>
      <c r="J23" s="2"/>
      <c r="K23" s="2"/>
      <c r="L23" s="3"/>
      <c r="M23" s="2" t="s">
        <v>32</v>
      </c>
      <c r="N23" s="3"/>
      <c r="O23" s="3"/>
      <c r="P23" s="3"/>
      <c r="Q23" s="3"/>
      <c r="R23" s="3"/>
      <c r="S23" s="3"/>
      <c r="T23" s="3"/>
      <c r="U23" s="3"/>
      <c r="V23" s="2" t="s">
        <v>40</v>
      </c>
      <c r="W23" s="2" t="s">
        <v>41</v>
      </c>
      <c r="X23" s="2">
        <v>153</v>
      </c>
      <c r="Y23" s="2" t="s">
        <v>42</v>
      </c>
      <c r="Z23" s="2" t="s">
        <v>32</v>
      </c>
      <c r="AA23" s="2" t="s">
        <v>32</v>
      </c>
      <c r="AB23" s="2" t="s">
        <v>32</v>
      </c>
      <c r="AC23" s="3"/>
      <c r="AD23" s="2" t="s">
        <v>28</v>
      </c>
      <c r="AE23" s="2" t="s">
        <v>28</v>
      </c>
      <c r="AF23" s="2" t="s">
        <v>28</v>
      </c>
      <c r="AG23" s="2" t="s">
        <v>32</v>
      </c>
      <c r="AH23" s="2" t="s">
        <v>28</v>
      </c>
      <c r="AI23" s="2" t="s">
        <v>381</v>
      </c>
      <c r="AJ23" s="3"/>
      <c r="AK23" s="2" t="s">
        <v>400</v>
      </c>
      <c r="AL23" s="2" t="s">
        <v>514</v>
      </c>
      <c r="AM23" s="2" t="s">
        <v>515</v>
      </c>
      <c r="AN23" s="2" t="s">
        <v>516</v>
      </c>
      <c r="AO23" s="2" t="s">
        <v>224</v>
      </c>
      <c r="AP23" s="2" t="s">
        <v>517</v>
      </c>
      <c r="AQ23" s="2" t="s">
        <v>518</v>
      </c>
      <c r="AR23" s="2" t="s">
        <v>519</v>
      </c>
      <c r="AS23" s="2" t="s">
        <v>520</v>
      </c>
      <c r="AT23" s="2" t="s">
        <v>88</v>
      </c>
      <c r="AU23" s="2" t="s">
        <v>32</v>
      </c>
      <c r="AV23" s="2" t="s">
        <v>32</v>
      </c>
      <c r="AW23" s="2" t="s">
        <v>32</v>
      </c>
      <c r="AX23" s="2" t="s">
        <v>32</v>
      </c>
      <c r="AY23" s="2" t="s">
        <v>352</v>
      </c>
      <c r="AZ23" s="2"/>
      <c r="BA23" s="2"/>
      <c r="BB23" s="2"/>
      <c r="BC23" s="2"/>
      <c r="BD23" s="2"/>
      <c r="BE23" s="2"/>
      <c r="BF23" s="2"/>
      <c r="BG23" s="2"/>
      <c r="BH23" s="2"/>
      <c r="BI23" s="2"/>
      <c r="BJ23" s="2"/>
      <c r="BK23" s="2"/>
      <c r="BL23" s="2"/>
      <c r="BM23" s="2"/>
      <c r="BN23" s="2"/>
      <c r="BO23" s="2"/>
      <c r="BP23" s="2"/>
      <c r="BQ23" s="2"/>
      <c r="BR23" s="2"/>
      <c r="BS23" s="2"/>
      <c r="BT23" s="2"/>
      <c r="BU23" s="3"/>
      <c r="BV23" s="2"/>
      <c r="BW23" s="2"/>
      <c r="BX23" s="2"/>
      <c r="BY23" s="2"/>
      <c r="BZ23" s="2"/>
      <c r="CA23" s="2"/>
      <c r="CB23" s="2" t="s">
        <v>1194</v>
      </c>
      <c r="CC23" s="2" t="s">
        <v>1194</v>
      </c>
      <c r="CD23" s="2" t="s">
        <v>1023</v>
      </c>
      <c r="CE23" s="2" t="s">
        <v>490</v>
      </c>
      <c r="CF23" s="2" t="s">
        <v>32</v>
      </c>
      <c r="CG23" s="2" t="s">
        <v>28</v>
      </c>
      <c r="CH23" s="2" t="s">
        <v>1195</v>
      </c>
      <c r="CI23" s="2" t="s">
        <v>1118</v>
      </c>
      <c r="CJ23" s="2" t="s">
        <v>28</v>
      </c>
      <c r="CK23" s="2" t="s">
        <v>32</v>
      </c>
      <c r="CL23" s="2" t="s">
        <v>303</v>
      </c>
      <c r="CM23" s="2" t="s">
        <v>32</v>
      </c>
      <c r="CN23" s="2" t="s">
        <v>32</v>
      </c>
      <c r="CO23" s="2" t="s">
        <v>1010</v>
      </c>
      <c r="CP23" s="2" t="s">
        <v>1196</v>
      </c>
      <c r="CQ23" s="3"/>
      <c r="CR23" s="2" t="s">
        <v>1011</v>
      </c>
      <c r="CS23" s="2" t="s">
        <v>1025</v>
      </c>
      <c r="CT23" s="2" t="s">
        <v>32</v>
      </c>
      <c r="CU23" s="2" t="s">
        <v>1197</v>
      </c>
      <c r="CV23" s="2" t="s">
        <v>32</v>
      </c>
      <c r="CW23" s="2" t="s">
        <v>28</v>
      </c>
      <c r="CX23" s="2" t="s">
        <v>28</v>
      </c>
      <c r="CY23" s="2" t="s">
        <v>303</v>
      </c>
      <c r="CZ23" s="2" t="s">
        <v>1015</v>
      </c>
      <c r="DA23" s="2" t="s">
        <v>1198</v>
      </c>
      <c r="DB23" s="2" t="s">
        <v>32</v>
      </c>
      <c r="DC23" s="2" t="s">
        <v>32</v>
      </c>
      <c r="DD23" s="2" t="s">
        <v>28</v>
      </c>
      <c r="DE23" s="2" t="s">
        <v>28</v>
      </c>
      <c r="DF23" s="2" t="s">
        <v>416</v>
      </c>
      <c r="DG23" s="2" t="s">
        <v>1199</v>
      </c>
      <c r="DH23" s="3"/>
      <c r="DI23" s="3"/>
      <c r="DJ23" s="2" t="s">
        <v>1020</v>
      </c>
      <c r="DK23" s="3"/>
      <c r="DL23" s="2" t="s">
        <v>1394</v>
      </c>
      <c r="DM23" s="3"/>
      <c r="DN23" s="2" t="s">
        <v>1440</v>
      </c>
      <c r="DO23" s="3"/>
      <c r="DP23" s="3"/>
      <c r="DQ23" s="3"/>
      <c r="DR23" s="3"/>
    </row>
    <row r="24" spans="1:122" x14ac:dyDescent="0.2">
      <c r="A24" s="5">
        <v>23</v>
      </c>
      <c r="B24" s="2" t="s">
        <v>32</v>
      </c>
      <c r="C24" s="2" t="s">
        <v>39</v>
      </c>
      <c r="D24" s="2" t="s">
        <v>39</v>
      </c>
      <c r="E24" s="2" t="s">
        <v>115</v>
      </c>
      <c r="F24" s="2" t="s">
        <v>323</v>
      </c>
      <c r="G24" s="2" t="s">
        <v>32</v>
      </c>
      <c r="H24" s="2" t="s">
        <v>32</v>
      </c>
      <c r="I24" s="2" t="str">
        <f t="shared" si="0"/>
        <v>☓</v>
      </c>
      <c r="J24" s="2"/>
      <c r="K24" s="2"/>
      <c r="L24" s="3"/>
      <c r="M24" s="2" t="s">
        <v>32</v>
      </c>
      <c r="N24" s="3"/>
      <c r="O24" s="3"/>
      <c r="P24" s="2" t="s">
        <v>28</v>
      </c>
      <c r="Q24" s="3"/>
      <c r="R24" s="3"/>
      <c r="S24" s="3"/>
      <c r="T24" s="3"/>
      <c r="U24" s="3"/>
      <c r="V24" s="2" t="s">
        <v>49</v>
      </c>
      <c r="W24" s="2" t="s">
        <v>324</v>
      </c>
      <c r="X24" s="2">
        <v>160</v>
      </c>
      <c r="Y24" s="2" t="s">
        <v>325</v>
      </c>
      <c r="Z24" s="2" t="s">
        <v>28</v>
      </c>
      <c r="AA24" s="2" t="s">
        <v>28</v>
      </c>
      <c r="AB24" s="2" t="s">
        <v>28</v>
      </c>
      <c r="AC24" s="2" t="s">
        <v>37</v>
      </c>
      <c r="AD24" s="2" t="s">
        <v>28</v>
      </c>
      <c r="AE24" s="2" t="s">
        <v>32</v>
      </c>
      <c r="AF24" s="2" t="s">
        <v>32</v>
      </c>
      <c r="AG24" s="2"/>
      <c r="AH24" s="2"/>
      <c r="AI24" s="2"/>
      <c r="AJ24" s="3"/>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3"/>
      <c r="BV24" s="2"/>
      <c r="BW24" s="2"/>
      <c r="BX24" s="2"/>
      <c r="BY24" s="2"/>
      <c r="BZ24" s="2"/>
      <c r="CA24" s="2"/>
      <c r="CB24" s="2"/>
      <c r="CC24" s="2"/>
      <c r="CD24" s="2"/>
      <c r="CE24" s="2"/>
      <c r="CF24" s="2"/>
      <c r="CG24" s="2"/>
      <c r="CH24" s="2"/>
      <c r="CI24" s="2"/>
      <c r="CJ24" s="2"/>
      <c r="CK24" s="2"/>
      <c r="CL24" s="2"/>
      <c r="CM24" s="2"/>
      <c r="CN24" s="2"/>
      <c r="CO24" s="2"/>
      <c r="CP24" s="2"/>
      <c r="CQ24" s="3"/>
      <c r="CR24" s="2"/>
      <c r="CS24" s="2"/>
      <c r="CT24" s="2"/>
      <c r="CU24" s="2"/>
      <c r="CV24" s="2"/>
      <c r="CW24" s="2"/>
      <c r="CX24" s="2"/>
      <c r="CY24" s="2"/>
      <c r="CZ24" s="2"/>
      <c r="DA24" s="2"/>
      <c r="DB24" s="2"/>
      <c r="DC24" s="2"/>
      <c r="DD24" s="2"/>
      <c r="DE24" s="2"/>
      <c r="DF24" s="2"/>
      <c r="DG24" s="2"/>
      <c r="DH24" s="3"/>
      <c r="DI24" s="3"/>
      <c r="DJ24" s="2"/>
      <c r="DK24" s="3"/>
      <c r="DL24" s="2"/>
      <c r="DM24" s="3"/>
      <c r="DN24" s="2"/>
      <c r="DO24" s="3"/>
      <c r="DP24" s="3"/>
      <c r="DQ24" s="3"/>
      <c r="DR24" s="3"/>
    </row>
    <row r="25" spans="1:122" x14ac:dyDescent="0.2">
      <c r="A25" s="5">
        <v>24</v>
      </c>
      <c r="B25" s="2" t="s">
        <v>28</v>
      </c>
      <c r="C25" s="2" t="s">
        <v>148</v>
      </c>
      <c r="D25" s="2" t="s">
        <v>149</v>
      </c>
      <c r="E25" s="2" t="s">
        <v>85</v>
      </c>
      <c r="F25" s="3"/>
      <c r="G25" s="2" t="s">
        <v>28</v>
      </c>
      <c r="H25" s="2" t="s">
        <v>32</v>
      </c>
      <c r="I25" s="2" t="str">
        <f t="shared" si="0"/>
        <v>◯</v>
      </c>
      <c r="J25" s="2"/>
      <c r="K25" s="2"/>
      <c r="L25" s="2" t="s">
        <v>150</v>
      </c>
      <c r="M25" s="2" t="s">
        <v>32</v>
      </c>
      <c r="N25" s="3"/>
      <c r="O25" s="3"/>
      <c r="P25" s="2" t="s">
        <v>28</v>
      </c>
      <c r="Q25" s="2" t="s">
        <v>151</v>
      </c>
      <c r="R25" s="3"/>
      <c r="S25" s="3"/>
      <c r="T25" s="3"/>
      <c r="U25" s="3"/>
      <c r="V25" s="2" t="s">
        <v>40</v>
      </c>
      <c r="W25" s="2" t="s">
        <v>96</v>
      </c>
      <c r="X25" s="2" t="s">
        <v>152</v>
      </c>
      <c r="Y25" s="2" t="s">
        <v>153</v>
      </c>
      <c r="Z25" s="2" t="s">
        <v>28</v>
      </c>
      <c r="AA25" s="2" t="s">
        <v>28</v>
      </c>
      <c r="AB25" s="2" t="s">
        <v>28</v>
      </c>
      <c r="AC25" s="2" t="s">
        <v>37</v>
      </c>
      <c r="AD25" s="2" t="s">
        <v>28</v>
      </c>
      <c r="AE25" s="2" t="s">
        <v>28</v>
      </c>
      <c r="AF25" s="2" t="s">
        <v>32</v>
      </c>
      <c r="AG25" s="2" t="s">
        <v>28</v>
      </c>
      <c r="AH25" s="2" t="s">
        <v>28</v>
      </c>
      <c r="AI25" s="2" t="s">
        <v>392</v>
      </c>
      <c r="AJ25" s="2" t="s">
        <v>521</v>
      </c>
      <c r="AK25" s="2" t="s">
        <v>382</v>
      </c>
      <c r="AL25" s="2" t="s">
        <v>401</v>
      </c>
      <c r="AM25" s="3"/>
      <c r="AN25" s="3"/>
      <c r="AO25" s="2" t="s">
        <v>522</v>
      </c>
      <c r="AP25" s="2" t="s">
        <v>429</v>
      </c>
      <c r="AQ25" s="2" t="s">
        <v>523</v>
      </c>
      <c r="AR25" s="3"/>
      <c r="AS25" s="3"/>
      <c r="AT25" s="2" t="s">
        <v>524</v>
      </c>
      <c r="AU25" s="2" t="s">
        <v>28</v>
      </c>
      <c r="AV25" s="2" t="s">
        <v>32</v>
      </c>
      <c r="AW25" s="2" t="s">
        <v>32</v>
      </c>
      <c r="AX25" s="2" t="s">
        <v>28</v>
      </c>
      <c r="AY25" s="2" t="s">
        <v>391</v>
      </c>
      <c r="AZ25" s="2" t="s">
        <v>776</v>
      </c>
      <c r="BA25" s="2" t="s">
        <v>32</v>
      </c>
      <c r="BB25" s="2" t="s">
        <v>32</v>
      </c>
      <c r="BC25" s="2" t="s">
        <v>32</v>
      </c>
      <c r="BD25" s="2" t="s">
        <v>847</v>
      </c>
      <c r="BE25" s="2" t="s">
        <v>848</v>
      </c>
      <c r="BF25" s="2" t="s">
        <v>849</v>
      </c>
      <c r="BG25" s="3"/>
      <c r="BH25" s="2" t="s">
        <v>28</v>
      </c>
      <c r="BI25" s="2" t="s">
        <v>850</v>
      </c>
      <c r="BJ25" s="2" t="s">
        <v>750</v>
      </c>
      <c r="BK25" s="2" t="s">
        <v>662</v>
      </c>
      <c r="BL25" s="2" t="s">
        <v>663</v>
      </c>
      <c r="BM25" s="2" t="s">
        <v>28</v>
      </c>
      <c r="BN25" s="2" t="s">
        <v>32</v>
      </c>
      <c r="BO25" s="2" t="s">
        <v>32</v>
      </c>
      <c r="BP25" s="2" t="s">
        <v>32</v>
      </c>
      <c r="BQ25" s="2" t="s">
        <v>32</v>
      </c>
      <c r="BR25" s="2" t="s">
        <v>32</v>
      </c>
      <c r="BS25" s="2" t="s">
        <v>694</v>
      </c>
      <c r="BT25" s="2" t="s">
        <v>664</v>
      </c>
      <c r="BU25" s="2" t="s">
        <v>851</v>
      </c>
      <c r="BV25" s="2" t="s">
        <v>758</v>
      </c>
      <c r="BW25" s="2" t="s">
        <v>852</v>
      </c>
      <c r="BX25" s="2" t="s">
        <v>847</v>
      </c>
      <c r="BY25" s="2" t="s">
        <v>28</v>
      </c>
      <c r="BZ25" s="2" t="s">
        <v>678</v>
      </c>
      <c r="CA25" s="3"/>
      <c r="CB25" s="2" t="s">
        <v>723</v>
      </c>
      <c r="CC25" s="2" t="s">
        <v>1200</v>
      </c>
      <c r="CD25" s="2" t="s">
        <v>1009</v>
      </c>
      <c r="CE25" s="2" t="s">
        <v>490</v>
      </c>
      <c r="CF25" s="2" t="s">
        <v>32</v>
      </c>
      <c r="CG25" s="2" t="s">
        <v>28</v>
      </c>
      <c r="CH25" s="2" t="s">
        <v>1162</v>
      </c>
      <c r="CI25" s="2" t="s">
        <v>1201</v>
      </c>
      <c r="CJ25" s="2" t="s">
        <v>28</v>
      </c>
      <c r="CK25" s="2" t="s">
        <v>32</v>
      </c>
      <c r="CL25" s="2" t="s">
        <v>1174</v>
      </c>
      <c r="CM25" s="2" t="s">
        <v>32</v>
      </c>
      <c r="CN25" s="2" t="s">
        <v>28</v>
      </c>
      <c r="CO25" s="2" t="s">
        <v>1010</v>
      </c>
      <c r="CP25" s="3"/>
      <c r="CQ25" s="3"/>
      <c r="CR25" s="2" t="s">
        <v>1036</v>
      </c>
      <c r="CS25" s="2" t="s">
        <v>1202</v>
      </c>
      <c r="CT25" s="2" t="s">
        <v>28</v>
      </c>
      <c r="CU25" s="2" t="s">
        <v>1203</v>
      </c>
      <c r="CV25" s="2" t="s">
        <v>32</v>
      </c>
      <c r="CW25" s="2" t="s">
        <v>28</v>
      </c>
      <c r="CX25" s="2" t="s">
        <v>28</v>
      </c>
      <c r="CY25" s="2" t="s">
        <v>1204</v>
      </c>
      <c r="CZ25" s="2" t="s">
        <v>1015</v>
      </c>
      <c r="DA25" s="3"/>
      <c r="DB25" s="2" t="s">
        <v>28</v>
      </c>
      <c r="DC25" s="2" t="s">
        <v>28</v>
      </c>
      <c r="DD25" s="2" t="s">
        <v>28</v>
      </c>
      <c r="DE25" s="2" t="s">
        <v>32</v>
      </c>
      <c r="DF25" s="2" t="s">
        <v>1038</v>
      </c>
      <c r="DG25" s="2" t="s">
        <v>1205</v>
      </c>
      <c r="DH25" s="3"/>
      <c r="DI25" s="3"/>
      <c r="DJ25" s="2" t="s">
        <v>1206</v>
      </c>
      <c r="DK25" s="2" t="s">
        <v>1441</v>
      </c>
      <c r="DL25" s="2" t="s">
        <v>1353</v>
      </c>
      <c r="DM25" s="2" t="s">
        <v>1442</v>
      </c>
      <c r="DN25" s="2" t="s">
        <v>1256</v>
      </c>
      <c r="DO25" s="2" t="s">
        <v>1382</v>
      </c>
      <c r="DP25" s="2" t="s">
        <v>774</v>
      </c>
      <c r="DQ25" s="3"/>
      <c r="DR25" s="3"/>
    </row>
    <row r="26" spans="1:122" x14ac:dyDescent="0.2">
      <c r="A26" s="5">
        <v>25</v>
      </c>
      <c r="B26" s="2" t="s">
        <v>28</v>
      </c>
      <c r="C26" s="2" t="s">
        <v>161</v>
      </c>
      <c r="D26" s="2" t="s">
        <v>162</v>
      </c>
      <c r="E26" s="2" t="s">
        <v>163</v>
      </c>
      <c r="F26" s="3"/>
      <c r="G26" s="2" t="s">
        <v>32</v>
      </c>
      <c r="H26" s="3"/>
      <c r="I26" s="2" t="str">
        <f t="shared" si="0"/>
        <v>☓</v>
      </c>
      <c r="J26" s="3"/>
      <c r="K26" s="3"/>
      <c r="L26" s="3"/>
      <c r="M26" s="2" t="s">
        <v>32</v>
      </c>
      <c r="N26" s="3"/>
      <c r="O26" s="3"/>
      <c r="P26" s="2" t="s">
        <v>28</v>
      </c>
      <c r="Q26" s="2" t="s">
        <v>45</v>
      </c>
      <c r="R26" s="2" t="s">
        <v>68</v>
      </c>
      <c r="S26" s="2">
        <v>1</v>
      </c>
      <c r="T26" s="3"/>
      <c r="U26" s="3"/>
      <c r="V26" s="2" t="s">
        <v>49</v>
      </c>
      <c r="W26" s="2" t="s">
        <v>71</v>
      </c>
      <c r="X26" s="2">
        <v>155</v>
      </c>
      <c r="Y26" s="2" t="s">
        <v>164</v>
      </c>
      <c r="Z26" s="2" t="s">
        <v>32</v>
      </c>
      <c r="AA26" s="2" t="s">
        <v>28</v>
      </c>
      <c r="AB26" s="2" t="s">
        <v>28</v>
      </c>
      <c r="AC26" s="2" t="s">
        <v>37</v>
      </c>
      <c r="AD26" s="2" t="s">
        <v>28</v>
      </c>
      <c r="AE26" s="2" t="s">
        <v>28</v>
      </c>
      <c r="AF26" s="2" t="s">
        <v>28</v>
      </c>
      <c r="AG26" s="2" t="s">
        <v>28</v>
      </c>
      <c r="AH26" s="2" t="s">
        <v>28</v>
      </c>
      <c r="AI26" s="2" t="s">
        <v>392</v>
      </c>
      <c r="AJ26" s="2">
        <v>17</v>
      </c>
      <c r="AK26" s="2" t="s">
        <v>382</v>
      </c>
      <c r="AL26" s="2" t="s">
        <v>383</v>
      </c>
      <c r="AM26" s="2" t="s">
        <v>525</v>
      </c>
      <c r="AN26" s="2" t="s">
        <v>526</v>
      </c>
      <c r="AO26" s="2" t="s">
        <v>527</v>
      </c>
      <c r="AP26" s="2" t="s">
        <v>528</v>
      </c>
      <c r="AQ26" s="2" t="s">
        <v>529</v>
      </c>
      <c r="AR26" s="2" t="s">
        <v>530</v>
      </c>
      <c r="AS26" s="2" t="s">
        <v>531</v>
      </c>
      <c r="AT26" s="2" t="s">
        <v>532</v>
      </c>
      <c r="AU26" s="2" t="s">
        <v>28</v>
      </c>
      <c r="AV26" s="2" t="s">
        <v>32</v>
      </c>
      <c r="AW26" s="2" t="s">
        <v>32</v>
      </c>
      <c r="AX26" s="2" t="s">
        <v>28</v>
      </c>
      <c r="AY26" s="2" t="s">
        <v>391</v>
      </c>
      <c r="AZ26" s="2" t="s">
        <v>853</v>
      </c>
      <c r="BA26" s="2" t="s">
        <v>28</v>
      </c>
      <c r="BB26" s="2" t="s">
        <v>28</v>
      </c>
      <c r="BC26" s="2" t="s">
        <v>28</v>
      </c>
      <c r="BD26" s="2" t="s">
        <v>854</v>
      </c>
      <c r="BE26" s="2" t="s">
        <v>657</v>
      </c>
      <c r="BF26" s="2" t="s">
        <v>855</v>
      </c>
      <c r="BG26" s="3"/>
      <c r="BH26" s="2" t="s">
        <v>32</v>
      </c>
      <c r="BI26" s="2" t="s">
        <v>739</v>
      </c>
      <c r="BJ26" s="2" t="s">
        <v>856</v>
      </c>
      <c r="BK26" s="2" t="s">
        <v>662</v>
      </c>
      <c r="BL26" s="2" t="s">
        <v>663</v>
      </c>
      <c r="BM26" s="2" t="s">
        <v>28</v>
      </c>
      <c r="BN26" s="2" t="s">
        <v>32</v>
      </c>
      <c r="BO26" s="2" t="s">
        <v>28</v>
      </c>
      <c r="BP26" s="2" t="s">
        <v>32</v>
      </c>
      <c r="BQ26" s="2" t="s">
        <v>28</v>
      </c>
      <c r="BR26" s="2" t="s">
        <v>32</v>
      </c>
      <c r="BS26" s="2" t="s">
        <v>694</v>
      </c>
      <c r="BT26" s="2" t="s">
        <v>676</v>
      </c>
      <c r="BU26" s="2" t="s">
        <v>857</v>
      </c>
      <c r="BV26" s="2" t="s">
        <v>858</v>
      </c>
      <c r="BW26" s="2" t="s">
        <v>859</v>
      </c>
      <c r="BX26" s="2" t="s">
        <v>854</v>
      </c>
      <c r="BY26" s="2" t="s">
        <v>28</v>
      </c>
      <c r="BZ26" s="2" t="s">
        <v>698</v>
      </c>
      <c r="CA26" s="2" t="s">
        <v>860</v>
      </c>
      <c r="CB26" s="2" t="s">
        <v>1207</v>
      </c>
      <c r="CC26" s="2" t="s">
        <v>1208</v>
      </c>
      <c r="CD26" s="2" t="s">
        <v>1009</v>
      </c>
      <c r="CE26" s="2" t="s">
        <v>490</v>
      </c>
      <c r="CF26" s="2" t="s">
        <v>28</v>
      </c>
      <c r="CG26" s="2" t="s">
        <v>28</v>
      </c>
      <c r="CH26" s="2" t="s">
        <v>1209</v>
      </c>
      <c r="CI26" s="2" t="s">
        <v>1210</v>
      </c>
      <c r="CJ26" s="2" t="s">
        <v>28</v>
      </c>
      <c r="CK26" s="2" t="s">
        <v>32</v>
      </c>
      <c r="CL26" s="2" t="s">
        <v>88</v>
      </c>
      <c r="CM26" s="2" t="s">
        <v>32</v>
      </c>
      <c r="CN26" s="2" t="s">
        <v>32</v>
      </c>
      <c r="CO26" s="2" t="s">
        <v>1045</v>
      </c>
      <c r="CP26" s="2" t="s">
        <v>1211</v>
      </c>
      <c r="CQ26" s="2" t="s">
        <v>1212</v>
      </c>
      <c r="CR26" s="2" t="s">
        <v>1036</v>
      </c>
      <c r="CS26" s="2" t="s">
        <v>1025</v>
      </c>
      <c r="CT26" s="2" t="s">
        <v>1122</v>
      </c>
      <c r="CU26" s="3"/>
      <c r="CV26" s="2" t="s">
        <v>32</v>
      </c>
      <c r="CW26" s="2" t="s">
        <v>1213</v>
      </c>
      <c r="CX26" s="2" t="s">
        <v>28</v>
      </c>
      <c r="CY26" s="2" t="s">
        <v>1214</v>
      </c>
      <c r="CZ26" s="2" t="s">
        <v>1015</v>
      </c>
      <c r="DA26" s="2" t="s">
        <v>1215</v>
      </c>
      <c r="DB26" s="2" t="s">
        <v>28</v>
      </c>
      <c r="DC26" s="2" t="s">
        <v>28</v>
      </c>
      <c r="DD26" s="2" t="s">
        <v>32</v>
      </c>
      <c r="DE26" s="2" t="s">
        <v>28</v>
      </c>
      <c r="DF26" s="2" t="s">
        <v>416</v>
      </c>
      <c r="DG26" s="2" t="s">
        <v>1216</v>
      </c>
      <c r="DH26" s="2" t="s">
        <v>1217</v>
      </c>
      <c r="DI26" s="2" t="s">
        <v>1218</v>
      </c>
      <c r="DJ26" s="2" t="s">
        <v>1030</v>
      </c>
      <c r="DK26" s="2" t="s">
        <v>1443</v>
      </c>
      <c r="DL26" s="2" t="s">
        <v>1353</v>
      </c>
      <c r="DM26" s="2" t="s">
        <v>1444</v>
      </c>
      <c r="DN26" s="2" t="s">
        <v>1445</v>
      </c>
      <c r="DO26" s="2" t="s">
        <v>1354</v>
      </c>
      <c r="DP26" s="2" t="s">
        <v>1446</v>
      </c>
      <c r="DQ26" s="2" t="s">
        <v>1447</v>
      </c>
      <c r="DR26" s="2" t="s">
        <v>1448</v>
      </c>
    </row>
    <row r="27" spans="1:122" x14ac:dyDescent="0.2">
      <c r="A27" s="5">
        <v>26</v>
      </c>
      <c r="B27" s="2" t="s">
        <v>32</v>
      </c>
      <c r="C27" s="2" t="s">
        <v>131</v>
      </c>
      <c r="D27" s="2" t="s">
        <v>131</v>
      </c>
      <c r="E27" s="2" t="s">
        <v>132</v>
      </c>
      <c r="F27" s="2" t="s">
        <v>133</v>
      </c>
      <c r="G27" s="2" t="s">
        <v>32</v>
      </c>
      <c r="H27" s="2" t="s">
        <v>32</v>
      </c>
      <c r="I27" s="2" t="str">
        <f t="shared" si="0"/>
        <v>☓</v>
      </c>
      <c r="J27" s="2"/>
      <c r="K27" s="2"/>
      <c r="L27" s="3"/>
      <c r="M27" s="2" t="s">
        <v>32</v>
      </c>
      <c r="N27" s="3"/>
      <c r="O27" s="3"/>
      <c r="P27" s="2" t="s">
        <v>32</v>
      </c>
      <c r="Q27" s="3"/>
      <c r="R27" s="3"/>
      <c r="S27" s="3"/>
      <c r="T27" s="2" t="s">
        <v>131</v>
      </c>
      <c r="U27" s="2" t="s">
        <v>131</v>
      </c>
      <c r="V27" s="2" t="s">
        <v>34</v>
      </c>
      <c r="W27" s="2" t="s">
        <v>134</v>
      </c>
      <c r="X27" s="2">
        <v>162</v>
      </c>
      <c r="Y27" s="2" t="s">
        <v>135</v>
      </c>
      <c r="Z27" s="2" t="s">
        <v>28</v>
      </c>
      <c r="AA27" s="2" t="s">
        <v>28</v>
      </c>
      <c r="AB27" s="2" t="s">
        <v>28</v>
      </c>
      <c r="AC27" s="2" t="s">
        <v>60</v>
      </c>
      <c r="AD27" s="2" t="s">
        <v>28</v>
      </c>
      <c r="AE27" s="2" t="s">
        <v>28</v>
      </c>
      <c r="AF27" s="2" t="s">
        <v>32</v>
      </c>
      <c r="AG27" s="2" t="s">
        <v>28</v>
      </c>
      <c r="AH27" s="2" t="s">
        <v>28</v>
      </c>
      <c r="AI27" s="2" t="s">
        <v>392</v>
      </c>
      <c r="AJ27" s="2">
        <v>16</v>
      </c>
      <c r="AK27" s="2" t="s">
        <v>382</v>
      </c>
      <c r="AL27" s="2" t="s">
        <v>401</v>
      </c>
      <c r="AM27" s="2" t="s">
        <v>533</v>
      </c>
      <c r="AN27" s="2" t="s">
        <v>534</v>
      </c>
      <c r="AO27" s="2" t="s">
        <v>535</v>
      </c>
      <c r="AP27" s="2" t="s">
        <v>461</v>
      </c>
      <c r="AQ27" s="2" t="s">
        <v>536</v>
      </c>
      <c r="AR27" s="2" t="s">
        <v>537</v>
      </c>
      <c r="AS27" s="2" t="s">
        <v>538</v>
      </c>
      <c r="AT27" s="2" t="s">
        <v>539</v>
      </c>
      <c r="AU27" s="2" t="s">
        <v>28</v>
      </c>
      <c r="AV27" s="2" t="s">
        <v>32</v>
      </c>
      <c r="AW27" s="2" t="s">
        <v>28</v>
      </c>
      <c r="AX27" s="2" t="s">
        <v>28</v>
      </c>
      <c r="AY27" s="2" t="s">
        <v>540</v>
      </c>
      <c r="AZ27" s="2" t="s">
        <v>799</v>
      </c>
      <c r="BA27" s="2" t="s">
        <v>28</v>
      </c>
      <c r="BB27" s="2" t="s">
        <v>32</v>
      </c>
      <c r="BC27" s="2" t="s">
        <v>28</v>
      </c>
      <c r="BD27" s="2" t="s">
        <v>861</v>
      </c>
      <c r="BE27" s="2" t="s">
        <v>862</v>
      </c>
      <c r="BF27" s="2" t="s">
        <v>849</v>
      </c>
      <c r="BG27" s="2" t="s">
        <v>863</v>
      </c>
      <c r="BH27" s="2" t="s">
        <v>32</v>
      </c>
      <c r="BI27" s="2" t="s">
        <v>864</v>
      </c>
      <c r="BJ27" s="2" t="s">
        <v>402</v>
      </c>
      <c r="BK27" s="2" t="s">
        <v>662</v>
      </c>
      <c r="BL27" s="2" t="s">
        <v>663</v>
      </c>
      <c r="BM27" s="2" t="s">
        <v>32</v>
      </c>
      <c r="BN27" s="2" t="s">
        <v>32</v>
      </c>
      <c r="BO27" s="2" t="s">
        <v>32</v>
      </c>
      <c r="BP27" s="2" t="s">
        <v>28</v>
      </c>
      <c r="BQ27" s="2" t="s">
        <v>28</v>
      </c>
      <c r="BR27" s="2" t="s">
        <v>28</v>
      </c>
      <c r="BS27" s="2" t="s">
        <v>694</v>
      </c>
      <c r="BT27" s="2">
        <v>15</v>
      </c>
      <c r="BU27" s="3"/>
      <c r="BV27" s="2" t="s">
        <v>865</v>
      </c>
      <c r="BW27" s="2">
        <v>8</v>
      </c>
      <c r="BX27" s="2" t="s">
        <v>861</v>
      </c>
      <c r="BY27" s="2" t="s">
        <v>28</v>
      </c>
      <c r="BZ27" s="2" t="s">
        <v>698</v>
      </c>
      <c r="CA27" s="2" t="s">
        <v>866</v>
      </c>
      <c r="CB27" s="2" t="s">
        <v>723</v>
      </c>
      <c r="CC27" s="2" t="s">
        <v>1219</v>
      </c>
      <c r="CD27" s="2" t="s">
        <v>1023</v>
      </c>
      <c r="CE27" s="2" t="s">
        <v>1075</v>
      </c>
      <c r="CF27" s="2" t="s">
        <v>32</v>
      </c>
      <c r="CG27" s="2" t="s">
        <v>28</v>
      </c>
      <c r="CH27" s="2">
        <v>35000</v>
      </c>
      <c r="CI27" s="2">
        <v>5000</v>
      </c>
      <c r="CJ27" s="2" t="s">
        <v>28</v>
      </c>
      <c r="CK27" s="2" t="s">
        <v>28</v>
      </c>
      <c r="CL27" s="2">
        <v>4</v>
      </c>
      <c r="CM27" s="2" t="s">
        <v>32</v>
      </c>
      <c r="CN27" s="2" t="s">
        <v>28</v>
      </c>
      <c r="CO27" s="2" t="s">
        <v>1045</v>
      </c>
      <c r="CP27" s="2" t="s">
        <v>1220</v>
      </c>
      <c r="CQ27" s="2" t="s">
        <v>1221</v>
      </c>
      <c r="CR27" s="2" t="s">
        <v>1011</v>
      </c>
      <c r="CS27" s="2" t="s">
        <v>1025</v>
      </c>
      <c r="CT27" s="2" t="s">
        <v>32</v>
      </c>
      <c r="CU27" s="2" t="s">
        <v>1222</v>
      </c>
      <c r="CV27" s="2" t="s">
        <v>28</v>
      </c>
      <c r="CW27" s="2" t="s">
        <v>32</v>
      </c>
      <c r="CX27" s="2" t="s">
        <v>28</v>
      </c>
      <c r="CY27" s="2">
        <v>7.5</v>
      </c>
      <c r="CZ27" s="2" t="s">
        <v>1015</v>
      </c>
      <c r="DA27" s="2">
        <v>1</v>
      </c>
      <c r="DB27" s="2" t="s">
        <v>28</v>
      </c>
      <c r="DC27" s="2" t="s">
        <v>28</v>
      </c>
      <c r="DD27" s="2" t="s">
        <v>32</v>
      </c>
      <c r="DE27" s="2" t="s">
        <v>28</v>
      </c>
      <c r="DF27" s="2" t="s">
        <v>416</v>
      </c>
      <c r="DG27" s="2" t="s">
        <v>1223</v>
      </c>
      <c r="DH27" s="2">
        <v>20</v>
      </c>
      <c r="DI27" s="2">
        <v>300</v>
      </c>
      <c r="DJ27" s="2" t="s">
        <v>1030</v>
      </c>
      <c r="DK27" s="2" t="s">
        <v>1449</v>
      </c>
      <c r="DL27" s="2" t="s">
        <v>1353</v>
      </c>
      <c r="DM27" s="2" t="s">
        <v>1450</v>
      </c>
      <c r="DN27" s="2">
        <v>6</v>
      </c>
      <c r="DO27" s="2">
        <v>7.5</v>
      </c>
      <c r="DP27" s="2">
        <v>1.5</v>
      </c>
      <c r="DQ27" s="2" t="s">
        <v>1451</v>
      </c>
      <c r="DR27" s="2" t="s">
        <v>1452</v>
      </c>
    </row>
    <row r="28" spans="1:122" x14ac:dyDescent="0.2">
      <c r="A28" s="5">
        <v>27</v>
      </c>
      <c r="B28" s="2" t="s">
        <v>28</v>
      </c>
      <c r="C28" s="2" t="s">
        <v>288</v>
      </c>
      <c r="D28" s="2" t="s">
        <v>243</v>
      </c>
      <c r="E28" s="2" t="s">
        <v>289</v>
      </c>
      <c r="F28" s="2" t="s">
        <v>290</v>
      </c>
      <c r="G28" s="2" t="s">
        <v>32</v>
      </c>
      <c r="H28" s="2" t="s">
        <v>32</v>
      </c>
      <c r="I28" s="2" t="str">
        <f t="shared" si="0"/>
        <v>☓</v>
      </c>
      <c r="J28" s="2"/>
      <c r="K28" s="2"/>
      <c r="L28" s="2">
        <v>0</v>
      </c>
      <c r="M28" s="2" t="s">
        <v>28</v>
      </c>
      <c r="N28" s="2" t="s">
        <v>291</v>
      </c>
      <c r="O28" s="2" t="s">
        <v>292</v>
      </c>
      <c r="P28" s="2" t="s">
        <v>32</v>
      </c>
      <c r="Q28" s="2" t="s">
        <v>293</v>
      </c>
      <c r="R28" s="2" t="s">
        <v>294</v>
      </c>
      <c r="S28" s="2">
        <v>2</v>
      </c>
      <c r="T28" s="2" t="s">
        <v>295</v>
      </c>
      <c r="U28" s="2" t="s">
        <v>252</v>
      </c>
      <c r="V28" s="2" t="s">
        <v>40</v>
      </c>
      <c r="W28" s="2" t="s">
        <v>296</v>
      </c>
      <c r="X28" s="2">
        <v>158</v>
      </c>
      <c r="Y28" s="2" t="s">
        <v>297</v>
      </c>
      <c r="Z28" s="2" t="s">
        <v>28</v>
      </c>
      <c r="AA28" s="2" t="s">
        <v>28</v>
      </c>
      <c r="AB28" s="2" t="s">
        <v>28</v>
      </c>
      <c r="AC28" s="2" t="s">
        <v>37</v>
      </c>
      <c r="AD28" s="2" t="s">
        <v>28</v>
      </c>
      <c r="AE28" s="2" t="s">
        <v>28</v>
      </c>
      <c r="AF28" s="2" t="s">
        <v>32</v>
      </c>
      <c r="AG28" s="2" t="s">
        <v>28</v>
      </c>
      <c r="AH28" s="2" t="s">
        <v>28</v>
      </c>
      <c r="AI28" s="2" t="s">
        <v>381</v>
      </c>
      <c r="AJ28" s="2">
        <v>16.5</v>
      </c>
      <c r="AK28" s="2" t="s">
        <v>382</v>
      </c>
      <c r="AL28" s="2" t="s">
        <v>383</v>
      </c>
      <c r="AM28" s="2" t="s">
        <v>541</v>
      </c>
      <c r="AN28" s="2" t="s">
        <v>542</v>
      </c>
      <c r="AO28" s="2" t="s">
        <v>543</v>
      </c>
      <c r="AP28" s="2" t="s">
        <v>461</v>
      </c>
      <c r="AQ28" s="2" t="s">
        <v>544</v>
      </c>
      <c r="AR28" s="2" t="s">
        <v>545</v>
      </c>
      <c r="AS28" s="2" t="s">
        <v>546</v>
      </c>
      <c r="AT28" s="2" t="s">
        <v>547</v>
      </c>
      <c r="AU28" s="2" t="s">
        <v>28</v>
      </c>
      <c r="AV28" s="2" t="s">
        <v>28</v>
      </c>
      <c r="AW28" s="2" t="s">
        <v>28</v>
      </c>
      <c r="AX28" s="2" t="s">
        <v>28</v>
      </c>
      <c r="AY28" s="2" t="s">
        <v>416</v>
      </c>
      <c r="AZ28" s="2" t="s">
        <v>867</v>
      </c>
      <c r="BA28" s="2" t="s">
        <v>28</v>
      </c>
      <c r="BB28" s="2" t="s">
        <v>28</v>
      </c>
      <c r="BC28" s="2" t="s">
        <v>28</v>
      </c>
      <c r="BD28" s="2" t="s">
        <v>868</v>
      </c>
      <c r="BE28" s="2" t="s">
        <v>869</v>
      </c>
      <c r="BF28" s="2" t="s">
        <v>870</v>
      </c>
      <c r="BG28" s="2" t="s">
        <v>871</v>
      </c>
      <c r="BH28" s="2" t="s">
        <v>28</v>
      </c>
      <c r="BI28" s="2" t="s">
        <v>872</v>
      </c>
      <c r="BJ28" s="2" t="s">
        <v>723</v>
      </c>
      <c r="BK28" s="2" t="s">
        <v>873</v>
      </c>
      <c r="BL28" s="2" t="s">
        <v>663</v>
      </c>
      <c r="BM28" s="2" t="s">
        <v>28</v>
      </c>
      <c r="BN28" s="2" t="s">
        <v>32</v>
      </c>
      <c r="BO28" s="2" t="s">
        <v>28</v>
      </c>
      <c r="BP28" s="2" t="s">
        <v>32</v>
      </c>
      <c r="BQ28" s="2" t="s">
        <v>28</v>
      </c>
      <c r="BR28" s="2" t="s">
        <v>28</v>
      </c>
      <c r="BS28" s="2" t="s">
        <v>874</v>
      </c>
      <c r="BT28" s="2" t="s">
        <v>741</v>
      </c>
      <c r="BU28" s="3"/>
      <c r="BV28" s="2" t="s">
        <v>875</v>
      </c>
      <c r="BW28" s="2" t="s">
        <v>876</v>
      </c>
      <c r="BX28" s="2" t="s">
        <v>854</v>
      </c>
      <c r="BY28" s="3"/>
      <c r="BZ28" s="2" t="s">
        <v>698</v>
      </c>
      <c r="CA28" s="2" t="s">
        <v>877</v>
      </c>
      <c r="CB28" s="2" t="s">
        <v>723</v>
      </c>
      <c r="CC28" s="2" t="s">
        <v>1224</v>
      </c>
      <c r="CD28" s="2" t="s">
        <v>1009</v>
      </c>
      <c r="CE28" s="2" t="s">
        <v>490</v>
      </c>
      <c r="CF28" s="2" t="s">
        <v>32</v>
      </c>
      <c r="CG28" s="2" t="s">
        <v>28</v>
      </c>
      <c r="CH28" s="2" t="s">
        <v>1225</v>
      </c>
      <c r="CI28" s="2" t="s">
        <v>1226</v>
      </c>
      <c r="CJ28" s="2" t="s">
        <v>28</v>
      </c>
      <c r="CK28" s="2" t="s">
        <v>28</v>
      </c>
      <c r="CL28" s="2">
        <v>4</v>
      </c>
      <c r="CM28" s="2" t="s">
        <v>32</v>
      </c>
      <c r="CN28" s="2" t="s">
        <v>28</v>
      </c>
      <c r="CO28" s="2" t="s">
        <v>1010</v>
      </c>
      <c r="CP28" s="2" t="s">
        <v>1227</v>
      </c>
      <c r="CQ28" s="2" t="s">
        <v>1228</v>
      </c>
      <c r="CR28" s="2" t="s">
        <v>1011</v>
      </c>
      <c r="CS28" s="2" t="s">
        <v>1025</v>
      </c>
      <c r="CT28" s="2" t="s">
        <v>28</v>
      </c>
      <c r="CU28" s="2" t="s">
        <v>1229</v>
      </c>
      <c r="CV28" s="2" t="s">
        <v>28</v>
      </c>
      <c r="CW28" s="2" t="s">
        <v>28</v>
      </c>
      <c r="CX28" s="2" t="s">
        <v>28</v>
      </c>
      <c r="CY28" s="2" t="s">
        <v>1230</v>
      </c>
      <c r="CZ28" s="2" t="s">
        <v>1015</v>
      </c>
      <c r="DA28" s="2" t="s">
        <v>1231</v>
      </c>
      <c r="DB28" s="2" t="s">
        <v>28</v>
      </c>
      <c r="DC28" s="2" t="s">
        <v>28</v>
      </c>
      <c r="DD28" s="2" t="s">
        <v>32</v>
      </c>
      <c r="DE28" s="2" t="s">
        <v>28</v>
      </c>
      <c r="DF28" s="2" t="s">
        <v>1038</v>
      </c>
      <c r="DG28" s="2" t="s">
        <v>1115</v>
      </c>
      <c r="DH28" s="2" t="s">
        <v>1232</v>
      </c>
      <c r="DI28" s="2" t="s">
        <v>1233</v>
      </c>
      <c r="DJ28" s="2" t="s">
        <v>1020</v>
      </c>
      <c r="DK28" s="2" t="s">
        <v>1453</v>
      </c>
      <c r="DL28" s="2" t="s">
        <v>1394</v>
      </c>
      <c r="DM28" s="3"/>
      <c r="DN28" s="2" t="s">
        <v>348</v>
      </c>
      <c r="DO28" s="2" t="s">
        <v>1062</v>
      </c>
      <c r="DP28" s="2" t="s">
        <v>1168</v>
      </c>
      <c r="DQ28" s="2" t="s">
        <v>1454</v>
      </c>
      <c r="DR28" s="2" t="s">
        <v>1455</v>
      </c>
    </row>
    <row r="29" spans="1:122" x14ac:dyDescent="0.2">
      <c r="A29" s="5">
        <v>28</v>
      </c>
      <c r="B29" s="2" t="s">
        <v>32</v>
      </c>
      <c r="C29" s="2" t="s">
        <v>154</v>
      </c>
      <c r="D29" s="2" t="s">
        <v>155</v>
      </c>
      <c r="E29" s="2" t="s">
        <v>85</v>
      </c>
      <c r="F29" s="2" t="s">
        <v>116</v>
      </c>
      <c r="G29" s="2" t="s">
        <v>28</v>
      </c>
      <c r="H29" s="2" t="s">
        <v>32</v>
      </c>
      <c r="I29" s="2" t="str">
        <f t="shared" si="0"/>
        <v>◯</v>
      </c>
      <c r="J29" s="2"/>
      <c r="K29" s="2"/>
      <c r="L29" s="2" t="s">
        <v>156</v>
      </c>
      <c r="M29" s="2" t="s">
        <v>32</v>
      </c>
      <c r="N29" s="3"/>
      <c r="O29" s="3"/>
      <c r="P29" s="2" t="s">
        <v>28</v>
      </c>
      <c r="Q29" s="2" t="s">
        <v>157</v>
      </c>
      <c r="R29" s="2" t="s">
        <v>158</v>
      </c>
      <c r="S29" s="2">
        <v>8</v>
      </c>
      <c r="T29" s="3"/>
      <c r="U29" s="3"/>
      <c r="V29" s="2" t="s">
        <v>159</v>
      </c>
      <c r="W29" s="2" t="s">
        <v>71</v>
      </c>
      <c r="X29" s="2">
        <v>156</v>
      </c>
      <c r="Y29" s="2" t="s">
        <v>160</v>
      </c>
      <c r="Z29" s="2" t="s">
        <v>28</v>
      </c>
      <c r="AA29" s="2" t="s">
        <v>28</v>
      </c>
      <c r="AB29" s="2" t="s">
        <v>28</v>
      </c>
      <c r="AC29" s="2" t="s">
        <v>37</v>
      </c>
      <c r="AD29" s="2" t="s">
        <v>28</v>
      </c>
      <c r="AE29" s="2" t="s">
        <v>28</v>
      </c>
      <c r="AF29" s="2" t="s">
        <v>28</v>
      </c>
      <c r="AG29" s="2" t="s">
        <v>28</v>
      </c>
      <c r="AH29" s="2" t="s">
        <v>28</v>
      </c>
      <c r="AI29" s="2" t="s">
        <v>392</v>
      </c>
      <c r="AJ29" s="2">
        <v>17</v>
      </c>
      <c r="AK29" s="2" t="s">
        <v>400</v>
      </c>
      <c r="AL29" s="2" t="s">
        <v>401</v>
      </c>
      <c r="AM29" s="2" t="s">
        <v>548</v>
      </c>
      <c r="AN29" s="2" t="s">
        <v>549</v>
      </c>
      <c r="AO29" s="2" t="s">
        <v>550</v>
      </c>
      <c r="AP29" s="2" t="s">
        <v>436</v>
      </c>
      <c r="AQ29" s="2" t="s">
        <v>551</v>
      </c>
      <c r="AR29" s="2" t="s">
        <v>552</v>
      </c>
      <c r="AS29" s="2" t="s">
        <v>553</v>
      </c>
      <c r="AT29" s="2" t="s">
        <v>554</v>
      </c>
      <c r="AU29" s="2" t="s">
        <v>28</v>
      </c>
      <c r="AV29" s="2" t="s">
        <v>32</v>
      </c>
      <c r="AW29" s="2" t="s">
        <v>28</v>
      </c>
      <c r="AX29" s="2" t="s">
        <v>28</v>
      </c>
      <c r="AY29" s="2" t="s">
        <v>391</v>
      </c>
      <c r="AZ29" s="2" t="s">
        <v>878</v>
      </c>
      <c r="BA29" s="2" t="s">
        <v>28</v>
      </c>
      <c r="BB29" s="2" t="s">
        <v>28</v>
      </c>
      <c r="BC29" s="2" t="s">
        <v>28</v>
      </c>
      <c r="BD29" s="2" t="s">
        <v>657</v>
      </c>
      <c r="BE29" s="2" t="s">
        <v>879</v>
      </c>
      <c r="BF29" s="2" t="s">
        <v>880</v>
      </c>
      <c r="BG29" s="2" t="s">
        <v>881</v>
      </c>
      <c r="BH29" s="2" t="s">
        <v>28</v>
      </c>
      <c r="BI29" s="2" t="s">
        <v>664</v>
      </c>
      <c r="BJ29" s="2" t="s">
        <v>750</v>
      </c>
      <c r="BK29" s="2" t="s">
        <v>662</v>
      </c>
      <c r="BL29" s="2" t="s">
        <v>663</v>
      </c>
      <c r="BM29" s="2" t="s">
        <v>28</v>
      </c>
      <c r="BN29" s="2" t="s">
        <v>32</v>
      </c>
      <c r="BO29" s="2" t="s">
        <v>32</v>
      </c>
      <c r="BP29" s="2" t="s">
        <v>32</v>
      </c>
      <c r="BQ29" s="2" t="s">
        <v>32</v>
      </c>
      <c r="BR29" s="2" t="s">
        <v>28</v>
      </c>
      <c r="BS29" s="2" t="s">
        <v>694</v>
      </c>
      <c r="BT29" s="2" t="s">
        <v>676</v>
      </c>
      <c r="BU29" s="3"/>
      <c r="BV29" s="2" t="s">
        <v>882</v>
      </c>
      <c r="BW29" s="2" t="s">
        <v>733</v>
      </c>
      <c r="BX29" s="2" t="s">
        <v>657</v>
      </c>
      <c r="BY29" s="2" t="s">
        <v>28</v>
      </c>
      <c r="BZ29" s="2" t="s">
        <v>698</v>
      </c>
      <c r="CA29" s="2" t="s">
        <v>883</v>
      </c>
      <c r="CB29" s="2" t="s">
        <v>1234</v>
      </c>
      <c r="CC29" s="2" t="s">
        <v>1235</v>
      </c>
      <c r="CD29" s="2" t="s">
        <v>1009</v>
      </c>
      <c r="CE29" s="2" t="s">
        <v>490</v>
      </c>
      <c r="CF29" s="2" t="s">
        <v>32</v>
      </c>
      <c r="CG29" s="2" t="s">
        <v>28</v>
      </c>
      <c r="CH29" s="2" t="s">
        <v>1236</v>
      </c>
      <c r="CI29" s="2" t="s">
        <v>1237</v>
      </c>
      <c r="CJ29" s="2" t="s">
        <v>32</v>
      </c>
      <c r="CK29" s="2" t="s">
        <v>28</v>
      </c>
      <c r="CL29" s="2">
        <v>4</v>
      </c>
      <c r="CM29" s="2" t="s">
        <v>32</v>
      </c>
      <c r="CN29" s="2" t="s">
        <v>28</v>
      </c>
      <c r="CO29" s="2" t="s">
        <v>1010</v>
      </c>
      <c r="CP29" s="2" t="s">
        <v>1238</v>
      </c>
      <c r="CQ29" s="2" t="s">
        <v>1239</v>
      </c>
      <c r="CR29" s="2" t="s">
        <v>1011</v>
      </c>
      <c r="CS29" s="2" t="s">
        <v>1025</v>
      </c>
      <c r="CT29" s="2" t="s">
        <v>85</v>
      </c>
      <c r="CU29" s="2" t="s">
        <v>85</v>
      </c>
      <c r="CV29" s="2" t="s">
        <v>32</v>
      </c>
      <c r="CW29" s="2" t="s">
        <v>28</v>
      </c>
      <c r="CX29" s="2" t="s">
        <v>28</v>
      </c>
      <c r="CY29" s="2" t="s">
        <v>1168</v>
      </c>
      <c r="CZ29" s="2" t="s">
        <v>1240</v>
      </c>
      <c r="DA29" s="2" t="s">
        <v>1016</v>
      </c>
      <c r="DB29" s="2" t="s">
        <v>28</v>
      </c>
      <c r="DC29" s="2" t="s">
        <v>32</v>
      </c>
      <c r="DD29" s="2" t="s">
        <v>28</v>
      </c>
      <c r="DE29" s="2" t="s">
        <v>28</v>
      </c>
      <c r="DF29" s="2" t="s">
        <v>416</v>
      </c>
      <c r="DG29" s="2" t="s">
        <v>1241</v>
      </c>
      <c r="DH29" s="2" t="s">
        <v>1242</v>
      </c>
      <c r="DI29" s="2" t="s">
        <v>1243</v>
      </c>
      <c r="DJ29" s="2" t="s">
        <v>1030</v>
      </c>
      <c r="DK29" s="2" t="s">
        <v>1034</v>
      </c>
      <c r="DL29" s="2" t="s">
        <v>1353</v>
      </c>
      <c r="DM29" s="2" t="s">
        <v>1415</v>
      </c>
      <c r="DN29" s="2" t="s">
        <v>1256</v>
      </c>
      <c r="DO29" s="2" t="s">
        <v>1456</v>
      </c>
      <c r="DP29" s="2" t="s">
        <v>1362</v>
      </c>
      <c r="DQ29" s="2" t="s">
        <v>1457</v>
      </c>
      <c r="DR29" s="2" t="s">
        <v>1458</v>
      </c>
    </row>
    <row r="30" spans="1:122" x14ac:dyDescent="0.2">
      <c r="A30" s="5">
        <v>29</v>
      </c>
      <c r="B30" s="2" t="s">
        <v>32</v>
      </c>
      <c r="C30" s="2" t="s">
        <v>165</v>
      </c>
      <c r="D30" s="2" t="s">
        <v>165</v>
      </c>
      <c r="E30" s="2" t="s">
        <v>132</v>
      </c>
      <c r="F30" s="2" t="s">
        <v>166</v>
      </c>
      <c r="G30" s="2" t="s">
        <v>32</v>
      </c>
      <c r="H30" s="2" t="s">
        <v>32</v>
      </c>
      <c r="I30" s="2" t="str">
        <f t="shared" si="0"/>
        <v>☓</v>
      </c>
      <c r="J30" s="2"/>
      <c r="K30" s="2"/>
      <c r="L30" s="2">
        <v>0</v>
      </c>
      <c r="M30" s="2" t="s">
        <v>32</v>
      </c>
      <c r="N30" s="3"/>
      <c r="O30" s="3"/>
      <c r="P30" s="2" t="s">
        <v>28</v>
      </c>
      <c r="Q30" s="2" t="s">
        <v>167</v>
      </c>
      <c r="R30" s="2" t="s">
        <v>68</v>
      </c>
      <c r="S30" s="2">
        <v>1</v>
      </c>
      <c r="T30" s="2" t="s">
        <v>168</v>
      </c>
      <c r="U30" s="2" t="s">
        <v>169</v>
      </c>
      <c r="V30" s="2" t="s">
        <v>49</v>
      </c>
      <c r="W30" s="3"/>
      <c r="X30" s="3"/>
      <c r="Y30" s="3"/>
      <c r="Z30" s="2" t="s">
        <v>28</v>
      </c>
      <c r="AA30" s="2" t="s">
        <v>28</v>
      </c>
      <c r="AB30" s="2" t="s">
        <v>28</v>
      </c>
      <c r="AC30" s="2" t="s">
        <v>37</v>
      </c>
      <c r="AD30" s="2" t="s">
        <v>28</v>
      </c>
      <c r="AE30" s="2" t="s">
        <v>28</v>
      </c>
      <c r="AF30" s="2" t="s">
        <v>32</v>
      </c>
      <c r="AG30" s="2" t="s">
        <v>28</v>
      </c>
      <c r="AH30" s="2" t="s">
        <v>28</v>
      </c>
      <c r="AI30" s="2" t="s">
        <v>381</v>
      </c>
      <c r="AJ30" s="2">
        <v>17</v>
      </c>
      <c r="AK30" s="2" t="s">
        <v>382</v>
      </c>
      <c r="AL30" s="2" t="s">
        <v>383</v>
      </c>
      <c r="AM30" s="2" t="s">
        <v>541</v>
      </c>
      <c r="AN30" s="2" t="s">
        <v>467</v>
      </c>
      <c r="AO30" s="2" t="s">
        <v>555</v>
      </c>
      <c r="AP30" s="2" t="s">
        <v>556</v>
      </c>
      <c r="AQ30" s="2" t="s">
        <v>451</v>
      </c>
      <c r="AR30" s="2" t="s">
        <v>557</v>
      </c>
      <c r="AS30" s="2" t="s">
        <v>558</v>
      </c>
      <c r="AT30" s="2" t="s">
        <v>559</v>
      </c>
      <c r="AU30" s="2" t="s">
        <v>28</v>
      </c>
      <c r="AV30" s="2" t="s">
        <v>32</v>
      </c>
      <c r="AW30" s="2" t="s">
        <v>28</v>
      </c>
      <c r="AX30" s="2" t="s">
        <v>28</v>
      </c>
      <c r="AY30" s="2" t="s">
        <v>352</v>
      </c>
      <c r="AZ30" s="2" t="s">
        <v>884</v>
      </c>
      <c r="BA30" s="2" t="s">
        <v>28</v>
      </c>
      <c r="BB30" s="2" t="s">
        <v>28</v>
      </c>
      <c r="BC30" s="2" t="s">
        <v>28</v>
      </c>
      <c r="BD30" s="2" t="s">
        <v>516</v>
      </c>
      <c r="BE30" s="2" t="s">
        <v>661</v>
      </c>
      <c r="BF30" s="2" t="s">
        <v>885</v>
      </c>
      <c r="BG30" s="3"/>
      <c r="BH30" s="2" t="s">
        <v>28</v>
      </c>
      <c r="BI30" s="2" t="s">
        <v>886</v>
      </c>
      <c r="BJ30" s="2" t="s">
        <v>887</v>
      </c>
      <c r="BK30" s="2" t="s">
        <v>662</v>
      </c>
      <c r="BL30" s="2" t="s">
        <v>663</v>
      </c>
      <c r="BM30" s="2" t="s">
        <v>28</v>
      </c>
      <c r="BN30" s="2" t="s">
        <v>32</v>
      </c>
      <c r="BO30" s="2" t="s">
        <v>28</v>
      </c>
      <c r="BP30" s="2" t="s">
        <v>32</v>
      </c>
      <c r="BQ30" s="2" t="s">
        <v>32</v>
      </c>
      <c r="BR30" s="2" t="s">
        <v>28</v>
      </c>
      <c r="BS30" s="2" t="s">
        <v>888</v>
      </c>
      <c r="BT30" s="2" t="s">
        <v>889</v>
      </c>
      <c r="BU30" s="2" t="s">
        <v>890</v>
      </c>
      <c r="BV30" s="2" t="s">
        <v>875</v>
      </c>
      <c r="BW30" s="2" t="s">
        <v>156</v>
      </c>
      <c r="BX30" s="2" t="s">
        <v>516</v>
      </c>
      <c r="BY30" s="2" t="s">
        <v>28</v>
      </c>
      <c r="BZ30" s="2" t="s">
        <v>698</v>
      </c>
      <c r="CA30" s="2" t="s">
        <v>754</v>
      </c>
      <c r="CB30" s="2" t="s">
        <v>887</v>
      </c>
      <c r="CC30" s="2" t="s">
        <v>1244</v>
      </c>
      <c r="CD30" s="2" t="s">
        <v>1009</v>
      </c>
      <c r="CE30" s="2" t="s">
        <v>490</v>
      </c>
      <c r="CF30" s="2" t="s">
        <v>28</v>
      </c>
      <c r="CG30" s="2" t="s">
        <v>28</v>
      </c>
      <c r="CH30" s="2">
        <v>40000</v>
      </c>
      <c r="CI30" s="2">
        <v>30000</v>
      </c>
      <c r="CJ30" s="2" t="s">
        <v>28</v>
      </c>
      <c r="CK30" s="2" t="s">
        <v>28</v>
      </c>
      <c r="CL30" s="2" t="s">
        <v>303</v>
      </c>
      <c r="CM30" s="2" t="s">
        <v>28</v>
      </c>
      <c r="CN30" s="2" t="s">
        <v>28</v>
      </c>
      <c r="CO30" s="2" t="s">
        <v>1010</v>
      </c>
      <c r="CP30" s="2" t="s">
        <v>1245</v>
      </c>
      <c r="CQ30" s="2" t="s">
        <v>1246</v>
      </c>
      <c r="CR30" s="2" t="s">
        <v>1036</v>
      </c>
      <c r="CS30" s="2" t="s">
        <v>38</v>
      </c>
      <c r="CT30" s="3"/>
      <c r="CU30" s="3"/>
      <c r="CV30" s="2" t="s">
        <v>32</v>
      </c>
      <c r="CW30" s="3"/>
      <c r="CX30" s="2" t="s">
        <v>28</v>
      </c>
      <c r="CY30" s="2" t="s">
        <v>1014</v>
      </c>
      <c r="CZ30" s="2" t="s">
        <v>1015</v>
      </c>
      <c r="DA30" s="2" t="s">
        <v>1247</v>
      </c>
      <c r="DB30" s="2" t="s">
        <v>28</v>
      </c>
      <c r="DC30" s="2" t="s">
        <v>28</v>
      </c>
      <c r="DD30" s="2" t="s">
        <v>32</v>
      </c>
      <c r="DE30" s="2" t="s">
        <v>28</v>
      </c>
      <c r="DF30" s="2" t="s">
        <v>1038</v>
      </c>
      <c r="DG30" s="2" t="s">
        <v>1248</v>
      </c>
      <c r="DH30" s="2" t="s">
        <v>1128</v>
      </c>
      <c r="DI30" s="2" t="s">
        <v>1129</v>
      </c>
      <c r="DJ30" s="2" t="s">
        <v>1020</v>
      </c>
      <c r="DK30" s="2" t="s">
        <v>1459</v>
      </c>
      <c r="DL30" s="2" t="s">
        <v>1353</v>
      </c>
      <c r="DM30" s="2" t="s">
        <v>1460</v>
      </c>
      <c r="DN30" s="2" t="s">
        <v>348</v>
      </c>
      <c r="DO30" s="2" t="s">
        <v>1389</v>
      </c>
      <c r="DP30" s="2" t="s">
        <v>1390</v>
      </c>
      <c r="DQ30" s="2" t="s">
        <v>1461</v>
      </c>
      <c r="DR30" s="2" t="s">
        <v>1448</v>
      </c>
    </row>
    <row r="31" spans="1:122" x14ac:dyDescent="0.2">
      <c r="A31" s="5">
        <v>30</v>
      </c>
      <c r="B31" s="2" t="s">
        <v>28</v>
      </c>
      <c r="C31" s="2" t="s">
        <v>298</v>
      </c>
      <c r="D31" s="2" t="s">
        <v>44</v>
      </c>
      <c r="E31" s="2" t="s">
        <v>299</v>
      </c>
      <c r="F31" s="2" t="s">
        <v>300</v>
      </c>
      <c r="G31" s="2" t="s">
        <v>32</v>
      </c>
      <c r="H31" s="2" t="s">
        <v>32</v>
      </c>
      <c r="I31" s="2" t="str">
        <f t="shared" si="0"/>
        <v>☓</v>
      </c>
      <c r="J31" s="2"/>
      <c r="K31" s="2"/>
      <c r="L31" s="2">
        <v>0</v>
      </c>
      <c r="M31" s="2" t="s">
        <v>32</v>
      </c>
      <c r="N31" s="3"/>
      <c r="O31" s="3"/>
      <c r="P31" s="2" t="s">
        <v>32</v>
      </c>
      <c r="Q31" s="2" t="s">
        <v>301</v>
      </c>
      <c r="R31" s="2" t="s">
        <v>302</v>
      </c>
      <c r="S31" s="2" t="s">
        <v>303</v>
      </c>
      <c r="T31" s="2" t="s">
        <v>304</v>
      </c>
      <c r="U31" s="2" t="s">
        <v>305</v>
      </c>
      <c r="V31" s="2" t="s">
        <v>49</v>
      </c>
      <c r="W31" s="2" t="s">
        <v>306</v>
      </c>
      <c r="X31" s="2">
        <v>156</v>
      </c>
      <c r="Y31" s="2" t="s">
        <v>307</v>
      </c>
      <c r="Z31" s="2" t="s">
        <v>28</v>
      </c>
      <c r="AA31" s="2" t="s">
        <v>28</v>
      </c>
      <c r="AB31" s="2" t="s">
        <v>28</v>
      </c>
      <c r="AC31" s="2" t="s">
        <v>60</v>
      </c>
      <c r="AD31" s="2" t="s">
        <v>28</v>
      </c>
      <c r="AE31" s="2" t="s">
        <v>32</v>
      </c>
      <c r="AF31" s="2" t="s">
        <v>32</v>
      </c>
      <c r="AG31" s="2" t="s">
        <v>32</v>
      </c>
      <c r="AH31" s="2" t="s">
        <v>28</v>
      </c>
      <c r="AI31" s="2" t="s">
        <v>392</v>
      </c>
      <c r="AJ31" s="2">
        <v>17</v>
      </c>
      <c r="AK31" s="2" t="s">
        <v>382</v>
      </c>
      <c r="AL31" s="2" t="s">
        <v>383</v>
      </c>
      <c r="AM31" s="2" t="s">
        <v>442</v>
      </c>
      <c r="AN31" s="3"/>
      <c r="AO31" s="2" t="s">
        <v>560</v>
      </c>
      <c r="AP31" s="2" t="s">
        <v>561</v>
      </c>
      <c r="AQ31" s="2" t="s">
        <v>562</v>
      </c>
      <c r="AR31" s="2" t="s">
        <v>563</v>
      </c>
      <c r="AS31" s="2" t="s">
        <v>564</v>
      </c>
      <c r="AT31" s="2" t="s">
        <v>227</v>
      </c>
      <c r="AU31" s="2" t="s">
        <v>28</v>
      </c>
      <c r="AV31" s="2" t="s">
        <v>32</v>
      </c>
      <c r="AW31" s="2" t="s">
        <v>28</v>
      </c>
      <c r="AX31" s="2" t="s">
        <v>28</v>
      </c>
      <c r="AY31" s="2" t="s">
        <v>391</v>
      </c>
      <c r="AZ31" s="2" t="s">
        <v>891</v>
      </c>
      <c r="BA31" s="2" t="s">
        <v>32</v>
      </c>
      <c r="BB31" s="2" t="s">
        <v>28</v>
      </c>
      <c r="BC31" s="2" t="s">
        <v>28</v>
      </c>
      <c r="BD31" s="2" t="s">
        <v>657</v>
      </c>
      <c r="BE31" s="2" t="s">
        <v>892</v>
      </c>
      <c r="BF31" s="2" t="s">
        <v>849</v>
      </c>
      <c r="BG31" s="3"/>
      <c r="BH31" s="2" t="s">
        <v>28</v>
      </c>
      <c r="BI31" s="2" t="s">
        <v>893</v>
      </c>
      <c r="BJ31" s="2" t="s">
        <v>894</v>
      </c>
      <c r="BK31" s="2" t="s">
        <v>662</v>
      </c>
      <c r="BL31" s="2" t="s">
        <v>663</v>
      </c>
      <c r="BM31" s="2" t="s">
        <v>28</v>
      </c>
      <c r="BN31" s="2" t="s">
        <v>32</v>
      </c>
      <c r="BO31" s="2" t="s">
        <v>32</v>
      </c>
      <c r="BP31" s="2" t="s">
        <v>32</v>
      </c>
      <c r="BQ31" s="2" t="s">
        <v>28</v>
      </c>
      <c r="BR31" s="2" t="s">
        <v>32</v>
      </c>
      <c r="BS31" s="2" t="s">
        <v>694</v>
      </c>
      <c r="BT31" s="2" t="s">
        <v>895</v>
      </c>
      <c r="BU31" s="3"/>
      <c r="BV31" s="2" t="s">
        <v>865</v>
      </c>
      <c r="BW31" s="2" t="s">
        <v>718</v>
      </c>
      <c r="BX31" s="2" t="s">
        <v>657</v>
      </c>
      <c r="BY31" s="2" t="s">
        <v>28</v>
      </c>
      <c r="BZ31" s="2" t="s">
        <v>698</v>
      </c>
      <c r="CA31" s="2" t="s">
        <v>896</v>
      </c>
      <c r="CB31" s="2" t="s">
        <v>723</v>
      </c>
      <c r="CC31" s="2" t="s">
        <v>1249</v>
      </c>
      <c r="CD31" s="2" t="s">
        <v>1009</v>
      </c>
      <c r="CE31" s="2" t="s">
        <v>490</v>
      </c>
      <c r="CF31" s="2" t="s">
        <v>32</v>
      </c>
      <c r="CG31" s="2" t="s">
        <v>32</v>
      </c>
      <c r="CH31" s="2" t="s">
        <v>1250</v>
      </c>
      <c r="CI31" s="2" t="s">
        <v>1251</v>
      </c>
      <c r="CJ31" s="2" t="s">
        <v>28</v>
      </c>
      <c r="CK31" s="2" t="s">
        <v>32</v>
      </c>
      <c r="CL31" s="2">
        <v>6</v>
      </c>
      <c r="CM31" s="2" t="s">
        <v>32</v>
      </c>
      <c r="CN31" s="2" t="s">
        <v>28</v>
      </c>
      <c r="CO31" s="2" t="s">
        <v>1010</v>
      </c>
      <c r="CP31" s="2" t="s">
        <v>1252</v>
      </c>
      <c r="CQ31" s="2" t="s">
        <v>77</v>
      </c>
      <c r="CR31" s="2" t="s">
        <v>1036</v>
      </c>
      <c r="CS31" s="2" t="s">
        <v>1253</v>
      </c>
      <c r="CT31" s="2" t="s">
        <v>1254</v>
      </c>
      <c r="CU31" s="2" t="s">
        <v>1255</v>
      </c>
      <c r="CV31" s="2" t="s">
        <v>28</v>
      </c>
      <c r="CW31" s="2" t="s">
        <v>28</v>
      </c>
      <c r="CX31" s="2" t="s">
        <v>28</v>
      </c>
      <c r="CY31" s="2" t="s">
        <v>1256</v>
      </c>
      <c r="CZ31" s="2" t="s">
        <v>1015</v>
      </c>
      <c r="DA31" s="2" t="s">
        <v>1257</v>
      </c>
      <c r="DB31" s="2" t="s">
        <v>28</v>
      </c>
      <c r="DC31" s="2" t="s">
        <v>28</v>
      </c>
      <c r="DD31" s="2" t="s">
        <v>28</v>
      </c>
      <c r="DE31" s="2" t="s">
        <v>28</v>
      </c>
      <c r="DF31" s="2" t="s">
        <v>416</v>
      </c>
      <c r="DG31" s="2">
        <v>0</v>
      </c>
      <c r="DH31" s="2" t="s">
        <v>1258</v>
      </c>
      <c r="DI31" s="2" t="s">
        <v>1259</v>
      </c>
      <c r="DJ31" s="2" t="s">
        <v>1260</v>
      </c>
      <c r="DK31" s="2" t="s">
        <v>1462</v>
      </c>
      <c r="DL31" s="2" t="s">
        <v>1353</v>
      </c>
      <c r="DM31" s="2" t="s">
        <v>1463</v>
      </c>
      <c r="DN31" s="2" t="s">
        <v>1256</v>
      </c>
      <c r="DO31" s="2" t="s">
        <v>1382</v>
      </c>
      <c r="DP31" s="2" t="s">
        <v>774</v>
      </c>
      <c r="DQ31" s="2" t="s">
        <v>1464</v>
      </c>
      <c r="DR31" s="2" t="s">
        <v>1465</v>
      </c>
    </row>
    <row r="32" spans="1:122" x14ac:dyDescent="0.2">
      <c r="A32" s="5">
        <v>31</v>
      </c>
      <c r="B32" s="2" t="s">
        <v>28</v>
      </c>
      <c r="C32" s="2" t="s">
        <v>121</v>
      </c>
      <c r="D32" s="2" t="s">
        <v>122</v>
      </c>
      <c r="E32" s="2" t="s">
        <v>123</v>
      </c>
      <c r="F32" s="2" t="s">
        <v>124</v>
      </c>
      <c r="G32" s="2" t="s">
        <v>28</v>
      </c>
      <c r="H32" s="2" t="s">
        <v>32</v>
      </c>
      <c r="I32" s="2" t="str">
        <f t="shared" si="0"/>
        <v>◯</v>
      </c>
      <c r="J32" s="2"/>
      <c r="K32" s="2"/>
      <c r="L32" s="2">
        <v>7</v>
      </c>
      <c r="M32" s="2" t="s">
        <v>28</v>
      </c>
      <c r="N32" s="2" t="s">
        <v>125</v>
      </c>
      <c r="O32" s="2" t="s">
        <v>126</v>
      </c>
      <c r="P32" s="3"/>
      <c r="Q32" s="2" t="s">
        <v>94</v>
      </c>
      <c r="R32" s="2" t="s">
        <v>127</v>
      </c>
      <c r="S32" s="2">
        <v>1</v>
      </c>
      <c r="T32" s="2" t="s">
        <v>128</v>
      </c>
      <c r="U32" s="2" t="s">
        <v>110</v>
      </c>
      <c r="V32" s="2" t="s">
        <v>40</v>
      </c>
      <c r="W32" s="2" t="s">
        <v>129</v>
      </c>
      <c r="X32" s="2">
        <v>170</v>
      </c>
      <c r="Y32" s="2" t="s">
        <v>130</v>
      </c>
      <c r="Z32" s="2" t="s">
        <v>28</v>
      </c>
      <c r="AA32" s="2" t="s">
        <v>28</v>
      </c>
      <c r="AB32" s="2" t="s">
        <v>28</v>
      </c>
      <c r="AC32" s="2" t="s">
        <v>37</v>
      </c>
      <c r="AD32" s="2" t="s">
        <v>28</v>
      </c>
      <c r="AE32" s="2" t="s">
        <v>32</v>
      </c>
      <c r="AF32" s="2" t="s">
        <v>28</v>
      </c>
      <c r="AG32" s="2"/>
      <c r="AH32" s="2"/>
      <c r="AI32" s="2"/>
      <c r="AJ32" s="2"/>
      <c r="AK32" s="2"/>
      <c r="AL32" s="2"/>
      <c r="AM32" s="2"/>
      <c r="AN32" s="3"/>
      <c r="AO32" s="2"/>
      <c r="AP32" s="2"/>
      <c r="AQ32" s="2"/>
      <c r="AR32" s="2"/>
      <c r="AS32" s="2"/>
      <c r="AT32" s="2"/>
      <c r="AU32" s="2"/>
      <c r="AV32" s="2"/>
      <c r="AW32" s="2"/>
      <c r="AX32" s="2"/>
      <c r="AY32" s="2"/>
      <c r="AZ32" s="2" t="s">
        <v>897</v>
      </c>
      <c r="BA32" s="3"/>
      <c r="BB32" s="2" t="s">
        <v>28</v>
      </c>
      <c r="BC32" s="2" t="s">
        <v>28</v>
      </c>
      <c r="BD32" s="2" t="s">
        <v>854</v>
      </c>
      <c r="BE32" s="2" t="s">
        <v>898</v>
      </c>
      <c r="BF32" s="2" t="s">
        <v>899</v>
      </c>
      <c r="BG32" s="3"/>
      <c r="BH32" s="2" t="s">
        <v>28</v>
      </c>
      <c r="BI32" s="2" t="s">
        <v>900</v>
      </c>
      <c r="BJ32" s="2" t="s">
        <v>901</v>
      </c>
      <c r="BK32" s="2" t="s">
        <v>674</v>
      </c>
      <c r="BL32" s="2" t="s">
        <v>763</v>
      </c>
      <c r="BM32" s="2" t="s">
        <v>32</v>
      </c>
      <c r="BN32" s="2" t="s">
        <v>28</v>
      </c>
      <c r="BO32" s="2" t="s">
        <v>32</v>
      </c>
      <c r="BP32" s="2" t="s">
        <v>32</v>
      </c>
      <c r="BQ32" s="2" t="s">
        <v>28</v>
      </c>
      <c r="BR32" s="2" t="s">
        <v>28</v>
      </c>
      <c r="BS32" s="2" t="s">
        <v>716</v>
      </c>
      <c r="BT32" s="2" t="s">
        <v>672</v>
      </c>
      <c r="BU32" s="2" t="s">
        <v>695</v>
      </c>
      <c r="BV32" s="2" t="s">
        <v>766</v>
      </c>
      <c r="BW32" s="2" t="s">
        <v>902</v>
      </c>
      <c r="BX32" s="2" t="s">
        <v>854</v>
      </c>
      <c r="BY32" s="2" t="s">
        <v>32</v>
      </c>
      <c r="BZ32" s="2" t="s">
        <v>667</v>
      </c>
      <c r="CA32" s="2" t="s">
        <v>903</v>
      </c>
      <c r="CB32" s="2" t="s">
        <v>947</v>
      </c>
      <c r="CC32" s="2" t="s">
        <v>947</v>
      </c>
      <c r="CD32" s="2" t="s">
        <v>1009</v>
      </c>
      <c r="CE32" s="2" t="s">
        <v>490</v>
      </c>
      <c r="CF32" s="2" t="s">
        <v>32</v>
      </c>
      <c r="CG32" s="2" t="s">
        <v>28</v>
      </c>
      <c r="CH32" s="2" t="s">
        <v>107</v>
      </c>
      <c r="CI32" s="2" t="s">
        <v>1261</v>
      </c>
      <c r="CJ32" s="2" t="s">
        <v>28</v>
      </c>
      <c r="CK32" s="2" t="s">
        <v>28</v>
      </c>
      <c r="CL32" s="3"/>
      <c r="CM32" s="3"/>
      <c r="CN32" s="3"/>
      <c r="CO32" s="3"/>
      <c r="CP32" s="3"/>
      <c r="CQ32" s="3"/>
      <c r="CR32" s="2" t="s">
        <v>1011</v>
      </c>
      <c r="CS32" s="2" t="s">
        <v>1262</v>
      </c>
      <c r="CT32" s="3"/>
      <c r="CU32" s="2" t="s">
        <v>85</v>
      </c>
      <c r="CV32" s="2" t="s">
        <v>28</v>
      </c>
      <c r="CW32" s="2" t="s">
        <v>28</v>
      </c>
      <c r="CX32" s="2" t="s">
        <v>28</v>
      </c>
      <c r="CY32" s="2" t="s">
        <v>1263</v>
      </c>
      <c r="CZ32" s="2" t="s">
        <v>1015</v>
      </c>
      <c r="DA32" s="2" t="s">
        <v>1264</v>
      </c>
      <c r="DB32" s="2" t="s">
        <v>28</v>
      </c>
      <c r="DC32" s="2" t="s">
        <v>32</v>
      </c>
      <c r="DD32" s="2" t="s">
        <v>28</v>
      </c>
      <c r="DE32" s="2" t="s">
        <v>32</v>
      </c>
      <c r="DF32" s="2" t="s">
        <v>1038</v>
      </c>
      <c r="DG32" s="2" t="s">
        <v>1265</v>
      </c>
      <c r="DH32" s="3"/>
      <c r="DI32" s="3"/>
      <c r="DJ32" s="2" t="s">
        <v>1020</v>
      </c>
      <c r="DK32" s="2" t="s">
        <v>1466</v>
      </c>
      <c r="DL32" s="2" t="s">
        <v>1353</v>
      </c>
      <c r="DM32" s="2" t="s">
        <v>1467</v>
      </c>
      <c r="DN32" s="2" t="s">
        <v>1382</v>
      </c>
      <c r="DO32" s="2" t="s">
        <v>1468</v>
      </c>
      <c r="DP32" s="2" t="s">
        <v>1469</v>
      </c>
      <c r="DQ32" s="3"/>
      <c r="DR32" s="3"/>
    </row>
    <row r="33" spans="1:122" x14ac:dyDescent="0.2">
      <c r="A33" s="5">
        <v>32</v>
      </c>
      <c r="B33" s="2" t="s">
        <v>28</v>
      </c>
      <c r="C33" s="2" t="s">
        <v>353</v>
      </c>
      <c r="D33" s="2" t="s">
        <v>354</v>
      </c>
      <c r="E33" s="2" t="s">
        <v>115</v>
      </c>
      <c r="F33" s="2" t="s">
        <v>347</v>
      </c>
      <c r="G33" s="2" t="s">
        <v>28</v>
      </c>
      <c r="H33" s="2" t="s">
        <v>32</v>
      </c>
      <c r="I33" s="2" t="str">
        <f t="shared" si="0"/>
        <v>◯</v>
      </c>
      <c r="J33" s="2"/>
      <c r="K33" s="2"/>
      <c r="L33" s="2">
        <v>0.5</v>
      </c>
      <c r="M33" s="2" t="s">
        <v>28</v>
      </c>
      <c r="N33" s="2" t="s">
        <v>355</v>
      </c>
      <c r="O33" s="2" t="s">
        <v>356</v>
      </c>
      <c r="P33" s="3"/>
      <c r="Q33" s="2" t="s">
        <v>357</v>
      </c>
      <c r="R33" s="2" t="s">
        <v>358</v>
      </c>
      <c r="S33" s="2">
        <v>3</v>
      </c>
      <c r="T33" s="3"/>
      <c r="U33" s="3"/>
      <c r="V33" s="2" t="s">
        <v>40</v>
      </c>
      <c r="W33" s="2" t="s">
        <v>359</v>
      </c>
      <c r="X33" s="2" t="s">
        <v>360</v>
      </c>
      <c r="Y33" s="2" t="s">
        <v>361</v>
      </c>
      <c r="Z33" s="2" t="s">
        <v>28</v>
      </c>
      <c r="AA33" s="2" t="s">
        <v>28</v>
      </c>
      <c r="AB33" s="2" t="s">
        <v>28</v>
      </c>
      <c r="AC33" s="2" t="s">
        <v>37</v>
      </c>
      <c r="AD33" s="2" t="s">
        <v>28</v>
      </c>
      <c r="AE33" s="2" t="s">
        <v>32</v>
      </c>
      <c r="AF33" s="2" t="s">
        <v>32</v>
      </c>
      <c r="AG33" s="2" t="s">
        <v>28</v>
      </c>
      <c r="AH33" s="2" t="s">
        <v>28</v>
      </c>
      <c r="AI33" s="2" t="s">
        <v>392</v>
      </c>
      <c r="AJ33" s="2">
        <v>16</v>
      </c>
      <c r="AK33" s="2" t="s">
        <v>382</v>
      </c>
      <c r="AL33" s="2" t="s">
        <v>383</v>
      </c>
      <c r="AM33" s="2" t="s">
        <v>565</v>
      </c>
      <c r="AN33" s="2" t="s">
        <v>566</v>
      </c>
      <c r="AO33" s="2" t="s">
        <v>567</v>
      </c>
      <c r="AP33" s="2" t="s">
        <v>461</v>
      </c>
      <c r="AQ33" s="2" t="s">
        <v>461</v>
      </c>
      <c r="AR33" s="2" t="s">
        <v>568</v>
      </c>
      <c r="AS33" s="2" t="s">
        <v>569</v>
      </c>
      <c r="AT33" s="2" t="s">
        <v>570</v>
      </c>
      <c r="AU33" s="2" t="s">
        <v>28</v>
      </c>
      <c r="AV33" s="2" t="s">
        <v>32</v>
      </c>
      <c r="AW33" s="2" t="s">
        <v>28</v>
      </c>
      <c r="AX33" s="2" t="s">
        <v>28</v>
      </c>
      <c r="AY33" s="2" t="s">
        <v>391</v>
      </c>
      <c r="AZ33" s="2" t="s">
        <v>878</v>
      </c>
      <c r="BA33" s="2" t="s">
        <v>28</v>
      </c>
      <c r="BB33" s="2" t="s">
        <v>28</v>
      </c>
      <c r="BC33" s="2" t="s">
        <v>28</v>
      </c>
      <c r="BD33" s="2" t="s">
        <v>904</v>
      </c>
      <c r="BE33" s="2" t="s">
        <v>905</v>
      </c>
      <c r="BF33" s="2" t="s">
        <v>849</v>
      </c>
      <c r="BG33" s="2" t="s">
        <v>906</v>
      </c>
      <c r="BH33" s="2" t="s">
        <v>28</v>
      </c>
      <c r="BI33" s="2" t="s">
        <v>907</v>
      </c>
      <c r="BJ33" s="2" t="s">
        <v>908</v>
      </c>
      <c r="BK33" s="2" t="s">
        <v>674</v>
      </c>
      <c r="BL33" s="2" t="s">
        <v>663</v>
      </c>
      <c r="BM33" s="2" t="s">
        <v>28</v>
      </c>
      <c r="BN33" s="2" t="s">
        <v>32</v>
      </c>
      <c r="BO33" s="2" t="s">
        <v>32</v>
      </c>
      <c r="BP33" s="2" t="s">
        <v>28</v>
      </c>
      <c r="BQ33" s="2" t="s">
        <v>28</v>
      </c>
      <c r="BR33" s="2" t="s">
        <v>32</v>
      </c>
      <c r="BS33" s="2" t="s">
        <v>694</v>
      </c>
      <c r="BT33" s="2" t="s">
        <v>741</v>
      </c>
      <c r="BU33" s="2" t="s">
        <v>909</v>
      </c>
      <c r="BV33" s="2" t="s">
        <v>910</v>
      </c>
      <c r="BW33" s="2" t="s">
        <v>876</v>
      </c>
      <c r="BX33" s="2" t="s">
        <v>904</v>
      </c>
      <c r="BY33" s="2" t="s">
        <v>28</v>
      </c>
      <c r="BZ33" s="2" t="s">
        <v>667</v>
      </c>
      <c r="CA33" s="2" t="s">
        <v>911</v>
      </c>
      <c r="CB33" s="2" t="s">
        <v>1266</v>
      </c>
      <c r="CC33" s="2" t="s">
        <v>1267</v>
      </c>
      <c r="CD33" s="2" t="s">
        <v>1009</v>
      </c>
      <c r="CE33" s="2" t="s">
        <v>490</v>
      </c>
      <c r="CF33" s="2" t="s">
        <v>32</v>
      </c>
      <c r="CG33" s="2" t="s">
        <v>32</v>
      </c>
      <c r="CH33" s="2" t="s">
        <v>1268</v>
      </c>
      <c r="CI33" s="2" t="s">
        <v>1055</v>
      </c>
      <c r="CJ33" s="2" t="s">
        <v>28</v>
      </c>
      <c r="CK33" s="2" t="s">
        <v>32</v>
      </c>
      <c r="CL33" s="2" t="s">
        <v>1174</v>
      </c>
      <c r="CM33" s="2" t="s">
        <v>32</v>
      </c>
      <c r="CN33" s="2" t="s">
        <v>28</v>
      </c>
      <c r="CO33" s="2" t="s">
        <v>1010</v>
      </c>
      <c r="CP33" s="2" t="s">
        <v>1269</v>
      </c>
      <c r="CQ33" s="2" t="s">
        <v>1270</v>
      </c>
      <c r="CR33" s="2" t="s">
        <v>1011</v>
      </c>
      <c r="CS33" s="2" t="s">
        <v>1025</v>
      </c>
      <c r="CT33" s="2" t="s">
        <v>28</v>
      </c>
      <c r="CU33" s="2" t="s">
        <v>1271</v>
      </c>
      <c r="CV33" s="2" t="s">
        <v>32</v>
      </c>
      <c r="CW33" s="3"/>
      <c r="CX33" s="2" t="s">
        <v>32</v>
      </c>
      <c r="CY33" s="2" t="s">
        <v>1272</v>
      </c>
      <c r="CZ33" s="2" t="s">
        <v>1015</v>
      </c>
      <c r="DA33" s="2" t="s">
        <v>1072</v>
      </c>
      <c r="DB33" s="2" t="s">
        <v>28</v>
      </c>
      <c r="DC33" s="2" t="s">
        <v>28</v>
      </c>
      <c r="DD33" s="2" t="s">
        <v>32</v>
      </c>
      <c r="DE33" s="2" t="s">
        <v>32</v>
      </c>
      <c r="DF33" s="2" t="s">
        <v>1038</v>
      </c>
      <c r="DG33" s="2" t="s">
        <v>1273</v>
      </c>
      <c r="DH33" s="2" t="s">
        <v>1274</v>
      </c>
      <c r="DI33" s="2" t="s">
        <v>1275</v>
      </c>
      <c r="DJ33" s="2" t="s">
        <v>1030</v>
      </c>
      <c r="DK33" s="2" t="s">
        <v>1034</v>
      </c>
      <c r="DL33" s="2" t="s">
        <v>1353</v>
      </c>
      <c r="DM33" s="2" t="s">
        <v>1470</v>
      </c>
      <c r="DN33" s="2" t="s">
        <v>893</v>
      </c>
      <c r="DO33" s="2" t="s">
        <v>1113</v>
      </c>
      <c r="DP33" s="2" t="s">
        <v>1256</v>
      </c>
      <c r="DQ33" s="2" t="s">
        <v>1471</v>
      </c>
      <c r="DR33" s="2" t="s">
        <v>1472</v>
      </c>
    </row>
    <row r="34" spans="1:122" x14ac:dyDescent="0.2">
      <c r="A34" s="5">
        <v>33</v>
      </c>
      <c r="B34" s="2" t="s">
        <v>28</v>
      </c>
      <c r="C34" s="2" t="s">
        <v>84</v>
      </c>
      <c r="D34" s="2" t="s">
        <v>62</v>
      </c>
      <c r="E34" s="2" t="s">
        <v>85</v>
      </c>
      <c r="F34" s="2" t="s">
        <v>85</v>
      </c>
      <c r="G34" s="2" t="s">
        <v>32</v>
      </c>
      <c r="H34" s="2" t="s">
        <v>32</v>
      </c>
      <c r="I34" s="2" t="str">
        <f t="shared" si="0"/>
        <v>☓</v>
      </c>
      <c r="J34" s="2"/>
      <c r="K34" s="2"/>
      <c r="L34" s="2">
        <v>0</v>
      </c>
      <c r="M34" s="2" t="s">
        <v>32</v>
      </c>
      <c r="N34" s="3"/>
      <c r="O34" s="3"/>
      <c r="P34" s="2" t="s">
        <v>28</v>
      </c>
      <c r="Q34" s="2" t="s">
        <v>86</v>
      </c>
      <c r="R34" s="2" t="s">
        <v>87</v>
      </c>
      <c r="S34" s="2" t="s">
        <v>88</v>
      </c>
      <c r="T34" s="3"/>
      <c r="U34" s="3"/>
      <c r="V34" s="2" t="s">
        <v>49</v>
      </c>
      <c r="W34" s="3"/>
      <c r="X34" s="2" t="s">
        <v>89</v>
      </c>
      <c r="Y34" s="2" t="s">
        <v>90</v>
      </c>
      <c r="Z34" s="2" t="s">
        <v>28</v>
      </c>
      <c r="AA34" s="2" t="s">
        <v>28</v>
      </c>
      <c r="AB34" s="2" t="s">
        <v>28</v>
      </c>
      <c r="AC34" s="2" t="s">
        <v>37</v>
      </c>
      <c r="AD34" s="2" t="s">
        <v>32</v>
      </c>
      <c r="AE34" s="2" t="s">
        <v>32</v>
      </c>
      <c r="AF34" s="2" t="s">
        <v>28</v>
      </c>
      <c r="AG34" s="2" t="s">
        <v>28</v>
      </c>
      <c r="AH34" s="2" t="s">
        <v>28</v>
      </c>
      <c r="AI34" s="2" t="s">
        <v>381</v>
      </c>
      <c r="AJ34" s="2" t="s">
        <v>571</v>
      </c>
      <c r="AK34" s="2" t="s">
        <v>400</v>
      </c>
      <c r="AL34" s="2" t="s">
        <v>383</v>
      </c>
      <c r="AM34" s="2" t="s">
        <v>572</v>
      </c>
      <c r="AN34" s="2" t="s">
        <v>516</v>
      </c>
      <c r="AO34" s="2" t="s">
        <v>468</v>
      </c>
      <c r="AP34" s="2" t="s">
        <v>573</v>
      </c>
      <c r="AQ34" s="2" t="s">
        <v>429</v>
      </c>
      <c r="AR34" s="2" t="s">
        <v>574</v>
      </c>
      <c r="AS34" s="2" t="s">
        <v>575</v>
      </c>
      <c r="AT34" s="2" t="s">
        <v>576</v>
      </c>
      <c r="AU34" s="2" t="s">
        <v>28</v>
      </c>
      <c r="AV34" s="2" t="s">
        <v>32</v>
      </c>
      <c r="AW34" s="2" t="s">
        <v>32</v>
      </c>
      <c r="AX34" s="2" t="s">
        <v>28</v>
      </c>
      <c r="AY34" s="2" t="s">
        <v>416</v>
      </c>
      <c r="AZ34" s="2" t="s">
        <v>912</v>
      </c>
      <c r="BA34" s="3"/>
      <c r="BB34" s="2" t="s">
        <v>32</v>
      </c>
      <c r="BC34" s="2" t="s">
        <v>28</v>
      </c>
      <c r="BD34" s="2" t="s">
        <v>516</v>
      </c>
      <c r="BE34" s="2" t="s">
        <v>800</v>
      </c>
      <c r="BF34" s="2" t="s">
        <v>913</v>
      </c>
      <c r="BG34" s="2" t="s">
        <v>914</v>
      </c>
      <c r="BH34" s="2" t="s">
        <v>32</v>
      </c>
      <c r="BI34" s="2" t="s">
        <v>660</v>
      </c>
      <c r="BJ34" s="2" t="s">
        <v>915</v>
      </c>
      <c r="BK34" s="2" t="s">
        <v>662</v>
      </c>
      <c r="BL34" s="2" t="s">
        <v>663</v>
      </c>
      <c r="BM34" s="2" t="s">
        <v>32</v>
      </c>
      <c r="BN34" s="2" t="s">
        <v>32</v>
      </c>
      <c r="BO34" s="2" t="s">
        <v>28</v>
      </c>
      <c r="BP34" s="2" t="s">
        <v>32</v>
      </c>
      <c r="BQ34" s="2" t="s">
        <v>32</v>
      </c>
      <c r="BR34" s="2" t="s">
        <v>32</v>
      </c>
      <c r="BS34" s="2" t="s">
        <v>694</v>
      </c>
      <c r="BT34" s="2" t="s">
        <v>685</v>
      </c>
      <c r="BU34" s="3"/>
      <c r="BV34" s="2" t="s">
        <v>916</v>
      </c>
      <c r="BW34" s="2" t="s">
        <v>902</v>
      </c>
      <c r="BX34" s="2" t="s">
        <v>516</v>
      </c>
      <c r="BY34" s="2" t="s">
        <v>28</v>
      </c>
      <c r="BZ34" s="2" t="s">
        <v>667</v>
      </c>
      <c r="CA34" s="2" t="s">
        <v>917</v>
      </c>
      <c r="CB34" s="2" t="s">
        <v>723</v>
      </c>
      <c r="CC34" s="2" t="s">
        <v>1276</v>
      </c>
      <c r="CD34" s="2" t="s">
        <v>1009</v>
      </c>
      <c r="CE34" s="2" t="s">
        <v>490</v>
      </c>
      <c r="CF34" s="2" t="s">
        <v>32</v>
      </c>
      <c r="CG34" s="2" t="s">
        <v>28</v>
      </c>
      <c r="CH34" s="2" t="s">
        <v>1277</v>
      </c>
      <c r="CI34" s="2">
        <v>5000</v>
      </c>
      <c r="CJ34" s="2" t="s">
        <v>28</v>
      </c>
      <c r="CK34" s="2" t="s">
        <v>32</v>
      </c>
      <c r="CL34" s="2">
        <v>0</v>
      </c>
      <c r="CM34" s="2" t="s">
        <v>32</v>
      </c>
      <c r="CN34" s="2" t="s">
        <v>32</v>
      </c>
      <c r="CO34" s="2" t="s">
        <v>1010</v>
      </c>
      <c r="CP34" s="2" t="s">
        <v>1278</v>
      </c>
      <c r="CQ34" s="2" t="s">
        <v>1279</v>
      </c>
      <c r="CR34" s="2" t="s">
        <v>1011</v>
      </c>
      <c r="CS34" s="2" t="s">
        <v>1187</v>
      </c>
      <c r="CT34" s="2" t="s">
        <v>28</v>
      </c>
      <c r="CU34" s="2" t="s">
        <v>1280</v>
      </c>
      <c r="CV34" s="2" t="s">
        <v>32</v>
      </c>
      <c r="CW34" s="2" t="s">
        <v>28</v>
      </c>
      <c r="CX34" s="2" t="s">
        <v>32</v>
      </c>
      <c r="CY34" s="2" t="s">
        <v>1128</v>
      </c>
      <c r="CZ34" s="2" t="s">
        <v>1015</v>
      </c>
      <c r="DA34" s="2" t="s">
        <v>1072</v>
      </c>
      <c r="DB34" s="2" t="s">
        <v>32</v>
      </c>
      <c r="DC34" s="2" t="s">
        <v>32</v>
      </c>
      <c r="DD34" s="2" t="s">
        <v>28</v>
      </c>
      <c r="DE34" s="2" t="s">
        <v>28</v>
      </c>
      <c r="DF34" s="2" t="s">
        <v>1038</v>
      </c>
      <c r="DG34" s="2" t="s">
        <v>1281</v>
      </c>
      <c r="DH34" s="2" t="s">
        <v>1282</v>
      </c>
      <c r="DI34" s="2" t="s">
        <v>1283</v>
      </c>
      <c r="DJ34" s="2" t="s">
        <v>1030</v>
      </c>
      <c r="DK34" s="2" t="s">
        <v>1034</v>
      </c>
      <c r="DL34" s="2" t="s">
        <v>1353</v>
      </c>
      <c r="DM34" s="2" t="s">
        <v>1473</v>
      </c>
      <c r="DN34" s="2" t="s">
        <v>1256</v>
      </c>
      <c r="DO34" s="2" t="s">
        <v>1362</v>
      </c>
      <c r="DP34" s="2" t="s">
        <v>893</v>
      </c>
      <c r="DQ34" s="2" t="s">
        <v>1474</v>
      </c>
      <c r="DR34" s="2" t="s">
        <v>1475</v>
      </c>
    </row>
    <row r="35" spans="1:122" x14ac:dyDescent="0.2">
      <c r="A35" s="5">
        <v>34</v>
      </c>
      <c r="B35" s="2" t="s">
        <v>28</v>
      </c>
      <c r="C35" s="2" t="s">
        <v>330</v>
      </c>
      <c r="D35" s="2" t="s">
        <v>331</v>
      </c>
      <c r="E35" s="2" t="s">
        <v>332</v>
      </c>
      <c r="F35" s="2" t="s">
        <v>332</v>
      </c>
      <c r="G35" s="2" t="s">
        <v>32</v>
      </c>
      <c r="H35" s="2" t="s">
        <v>32</v>
      </c>
      <c r="I35" s="2" t="str">
        <f t="shared" si="0"/>
        <v>☓</v>
      </c>
      <c r="J35" s="2"/>
      <c r="K35" s="2"/>
      <c r="L35" s="2">
        <v>0</v>
      </c>
      <c r="M35" s="2" t="s">
        <v>32</v>
      </c>
      <c r="N35" s="2" t="s">
        <v>333</v>
      </c>
      <c r="O35" s="2" t="s">
        <v>333</v>
      </c>
      <c r="P35" s="2" t="s">
        <v>28</v>
      </c>
      <c r="Q35" s="2" t="s">
        <v>334</v>
      </c>
      <c r="R35" s="2" t="s">
        <v>335</v>
      </c>
      <c r="S35" s="2" t="s">
        <v>82</v>
      </c>
      <c r="T35" s="2" t="s">
        <v>336</v>
      </c>
      <c r="U35" s="2" t="s">
        <v>337</v>
      </c>
      <c r="V35" s="2" t="s">
        <v>40</v>
      </c>
      <c r="W35" s="2" t="s">
        <v>324</v>
      </c>
      <c r="X35" s="2" t="s">
        <v>338</v>
      </c>
      <c r="Y35" s="2" t="s">
        <v>339</v>
      </c>
      <c r="Z35" s="2" t="s">
        <v>32</v>
      </c>
      <c r="AA35" s="2" t="s">
        <v>28</v>
      </c>
      <c r="AB35" s="2" t="s">
        <v>28</v>
      </c>
      <c r="AC35" s="2" t="s">
        <v>37</v>
      </c>
      <c r="AD35" s="2" t="s">
        <v>32</v>
      </c>
      <c r="AE35" s="2" t="s">
        <v>28</v>
      </c>
      <c r="AF35" s="2" t="s">
        <v>28</v>
      </c>
      <c r="AG35" s="2" t="s">
        <v>28</v>
      </c>
      <c r="AH35" s="2" t="s">
        <v>28</v>
      </c>
      <c r="AI35" s="2" t="s">
        <v>381</v>
      </c>
      <c r="AJ35" s="2" t="s">
        <v>577</v>
      </c>
      <c r="AK35" s="2" t="s">
        <v>400</v>
      </c>
      <c r="AL35" s="2" t="s">
        <v>401</v>
      </c>
      <c r="AM35" s="2" t="s">
        <v>578</v>
      </c>
      <c r="AN35" s="2" t="s">
        <v>467</v>
      </c>
      <c r="AO35" s="2" t="s">
        <v>227</v>
      </c>
      <c r="AP35" s="2" t="s">
        <v>387</v>
      </c>
      <c r="AQ35" s="2" t="s">
        <v>579</v>
      </c>
      <c r="AR35" s="2" t="s">
        <v>580</v>
      </c>
      <c r="AS35" s="2" t="s">
        <v>581</v>
      </c>
      <c r="AT35" s="2" t="s">
        <v>582</v>
      </c>
      <c r="AU35" s="2" t="s">
        <v>28</v>
      </c>
      <c r="AV35" s="2" t="s">
        <v>32</v>
      </c>
      <c r="AW35" s="2" t="s">
        <v>32</v>
      </c>
      <c r="AX35" s="2" t="s">
        <v>28</v>
      </c>
      <c r="AY35" s="2" t="s">
        <v>406</v>
      </c>
      <c r="AZ35" s="2" t="s">
        <v>918</v>
      </c>
      <c r="BA35" s="2" t="s">
        <v>32</v>
      </c>
      <c r="BB35" s="2" t="s">
        <v>32</v>
      </c>
      <c r="BC35" s="2" t="s">
        <v>28</v>
      </c>
      <c r="BD35" s="2" t="s">
        <v>516</v>
      </c>
      <c r="BE35" s="2" t="s">
        <v>657</v>
      </c>
      <c r="BF35" s="2" t="s">
        <v>919</v>
      </c>
      <c r="BG35" s="2" t="s">
        <v>920</v>
      </c>
      <c r="BH35" s="2" t="s">
        <v>28</v>
      </c>
      <c r="BI35" s="2" t="s">
        <v>921</v>
      </c>
      <c r="BJ35" s="2" t="s">
        <v>402</v>
      </c>
      <c r="BK35" s="2" t="s">
        <v>674</v>
      </c>
      <c r="BL35" s="2" t="s">
        <v>663</v>
      </c>
      <c r="BM35" s="2" t="s">
        <v>28</v>
      </c>
      <c r="BN35" s="2" t="s">
        <v>32</v>
      </c>
      <c r="BO35" s="2" t="s">
        <v>28</v>
      </c>
      <c r="BP35" s="2" t="s">
        <v>32</v>
      </c>
      <c r="BQ35" s="2" t="s">
        <v>28</v>
      </c>
      <c r="BR35" s="2" t="s">
        <v>28</v>
      </c>
      <c r="BS35" s="2" t="s">
        <v>694</v>
      </c>
      <c r="BT35" s="2" t="s">
        <v>922</v>
      </c>
      <c r="BU35" s="2" t="s">
        <v>38</v>
      </c>
      <c r="BV35" s="2" t="s">
        <v>923</v>
      </c>
      <c r="BW35" s="4" t="s">
        <v>924</v>
      </c>
      <c r="BX35" s="2" t="s">
        <v>925</v>
      </c>
      <c r="BY35" s="2" t="s">
        <v>28</v>
      </c>
      <c r="BZ35" s="2" t="s">
        <v>698</v>
      </c>
      <c r="CA35" s="2" t="s">
        <v>926</v>
      </c>
      <c r="CB35" s="2" t="s">
        <v>723</v>
      </c>
      <c r="CC35" s="2" t="s">
        <v>723</v>
      </c>
      <c r="CD35" s="2" t="s">
        <v>1009</v>
      </c>
      <c r="CE35" s="2" t="s">
        <v>490</v>
      </c>
      <c r="CF35" s="2" t="s">
        <v>32</v>
      </c>
      <c r="CG35" s="2" t="s">
        <v>32</v>
      </c>
      <c r="CH35" s="2" t="s">
        <v>1126</v>
      </c>
      <c r="CI35" s="2" t="s">
        <v>1284</v>
      </c>
      <c r="CJ35" s="2" t="s">
        <v>32</v>
      </c>
      <c r="CK35" s="2" t="s">
        <v>28</v>
      </c>
      <c r="CL35" s="2" t="s">
        <v>1285</v>
      </c>
      <c r="CM35" s="2" t="s">
        <v>28</v>
      </c>
      <c r="CN35" s="2" t="s">
        <v>28</v>
      </c>
      <c r="CO35" s="2" t="s">
        <v>1045</v>
      </c>
      <c r="CP35" s="2" t="s">
        <v>1286</v>
      </c>
      <c r="CQ35" s="2" t="s">
        <v>1287</v>
      </c>
      <c r="CR35" s="2" t="s">
        <v>1036</v>
      </c>
      <c r="CS35" s="2" t="s">
        <v>1288</v>
      </c>
      <c r="CT35" s="2" t="s">
        <v>28</v>
      </c>
      <c r="CU35" s="2" t="s">
        <v>1112</v>
      </c>
      <c r="CV35" s="2" t="s">
        <v>28</v>
      </c>
      <c r="CW35" s="2" t="s">
        <v>32</v>
      </c>
      <c r="CX35" s="2" t="s">
        <v>32</v>
      </c>
      <c r="CY35" s="2" t="s">
        <v>1289</v>
      </c>
      <c r="CZ35" s="2" t="s">
        <v>1015</v>
      </c>
      <c r="DA35" s="2" t="s">
        <v>1198</v>
      </c>
      <c r="DB35" s="2" t="s">
        <v>32</v>
      </c>
      <c r="DC35" s="2" t="s">
        <v>32</v>
      </c>
      <c r="DD35" s="2" t="s">
        <v>32</v>
      </c>
      <c r="DE35" s="2" t="s">
        <v>32</v>
      </c>
      <c r="DF35" s="2" t="s">
        <v>416</v>
      </c>
      <c r="DG35" s="2" t="s">
        <v>227</v>
      </c>
      <c r="DH35" s="2" t="s">
        <v>1290</v>
      </c>
      <c r="DI35" s="2" t="s">
        <v>1291</v>
      </c>
      <c r="DJ35" s="2" t="s">
        <v>1030</v>
      </c>
      <c r="DK35" s="2" t="s">
        <v>1476</v>
      </c>
      <c r="DL35" s="2" t="s">
        <v>1353</v>
      </c>
      <c r="DM35" s="2" t="s">
        <v>1477</v>
      </c>
      <c r="DN35" s="2" t="s">
        <v>1418</v>
      </c>
      <c r="DO35" s="2" t="s">
        <v>1478</v>
      </c>
      <c r="DP35" s="2" t="s">
        <v>1416</v>
      </c>
      <c r="DQ35" s="2" t="s">
        <v>1479</v>
      </c>
      <c r="DR35" s="2" t="s">
        <v>1480</v>
      </c>
    </row>
    <row r="36" spans="1:122" x14ac:dyDescent="0.2">
      <c r="A36" s="5">
        <v>35</v>
      </c>
      <c r="B36" s="2" t="s">
        <v>28</v>
      </c>
      <c r="C36" s="2" t="s">
        <v>29</v>
      </c>
      <c r="D36" s="2" t="s">
        <v>30</v>
      </c>
      <c r="E36" s="2" t="s">
        <v>31</v>
      </c>
      <c r="F36" s="3"/>
      <c r="G36" s="2" t="s">
        <v>32</v>
      </c>
      <c r="H36" s="3"/>
      <c r="I36" s="2" t="str">
        <f t="shared" si="0"/>
        <v>☓</v>
      </c>
      <c r="J36" s="3"/>
      <c r="K36" s="3"/>
      <c r="L36" s="3"/>
      <c r="M36" s="2" t="s">
        <v>32</v>
      </c>
      <c r="N36" s="3"/>
      <c r="O36" s="3"/>
      <c r="P36" s="2" t="s">
        <v>32</v>
      </c>
      <c r="Q36" s="2" t="s">
        <v>33</v>
      </c>
      <c r="R36" s="3"/>
      <c r="S36" s="3"/>
      <c r="T36" s="3"/>
      <c r="U36" s="3"/>
      <c r="V36" s="2" t="s">
        <v>34</v>
      </c>
      <c r="W36" s="2" t="s">
        <v>35</v>
      </c>
      <c r="X36" s="2">
        <v>165</v>
      </c>
      <c r="Y36" s="2" t="s">
        <v>36</v>
      </c>
      <c r="Z36" s="2" t="s">
        <v>28</v>
      </c>
      <c r="AA36" s="2" t="s">
        <v>28</v>
      </c>
      <c r="AB36" s="2" t="s">
        <v>28</v>
      </c>
      <c r="AC36" s="2" t="s">
        <v>37</v>
      </c>
      <c r="AD36" s="2" t="s">
        <v>32</v>
      </c>
      <c r="AE36" s="2" t="s">
        <v>32</v>
      </c>
      <c r="AF36" s="2" t="s">
        <v>28</v>
      </c>
      <c r="AG36" s="2" t="s">
        <v>28</v>
      </c>
      <c r="AH36" s="2" t="s">
        <v>28</v>
      </c>
      <c r="AI36" s="2" t="s">
        <v>381</v>
      </c>
      <c r="AJ36" s="2">
        <v>19</v>
      </c>
      <c r="AK36" s="2" t="s">
        <v>382</v>
      </c>
      <c r="AL36" s="2" t="s">
        <v>393</v>
      </c>
      <c r="AM36" s="2" t="s">
        <v>583</v>
      </c>
      <c r="AN36" s="2" t="s">
        <v>584</v>
      </c>
      <c r="AO36" s="2" t="s">
        <v>585</v>
      </c>
      <c r="AP36" s="2" t="s">
        <v>586</v>
      </c>
      <c r="AQ36" s="2" t="s">
        <v>587</v>
      </c>
      <c r="AR36" s="2" t="s">
        <v>557</v>
      </c>
      <c r="AS36" s="2" t="s">
        <v>588</v>
      </c>
      <c r="AT36" s="2" t="s">
        <v>589</v>
      </c>
      <c r="AU36" s="2" t="s">
        <v>28</v>
      </c>
      <c r="AV36" s="2" t="s">
        <v>28</v>
      </c>
      <c r="AW36" s="2" t="s">
        <v>28</v>
      </c>
      <c r="AX36" s="2" t="s">
        <v>28</v>
      </c>
      <c r="AY36" s="2" t="s">
        <v>416</v>
      </c>
      <c r="AZ36" s="2" t="s">
        <v>927</v>
      </c>
      <c r="BA36" s="2" t="s">
        <v>28</v>
      </c>
      <c r="BB36" s="2" t="s">
        <v>28</v>
      </c>
      <c r="BC36" s="2" t="s">
        <v>28</v>
      </c>
      <c r="BD36" s="2" t="s">
        <v>657</v>
      </c>
      <c r="BE36" s="2" t="s">
        <v>657</v>
      </c>
      <c r="BF36" s="2" t="s">
        <v>778</v>
      </c>
      <c r="BG36" s="3"/>
      <c r="BH36" s="2" t="s">
        <v>28</v>
      </c>
      <c r="BI36" s="2" t="s">
        <v>893</v>
      </c>
      <c r="BJ36" s="2" t="s">
        <v>928</v>
      </c>
      <c r="BK36" s="2" t="s">
        <v>662</v>
      </c>
      <c r="BL36" s="2" t="s">
        <v>663</v>
      </c>
      <c r="BM36" s="2" t="s">
        <v>28</v>
      </c>
      <c r="BN36" s="2" t="s">
        <v>32</v>
      </c>
      <c r="BO36" s="2" t="s">
        <v>32</v>
      </c>
      <c r="BP36" s="2" t="s">
        <v>32</v>
      </c>
      <c r="BQ36" s="2" t="s">
        <v>28</v>
      </c>
      <c r="BR36" s="2" t="s">
        <v>32</v>
      </c>
      <c r="BS36" s="2" t="s">
        <v>694</v>
      </c>
      <c r="BT36" s="2" t="s">
        <v>664</v>
      </c>
      <c r="BU36" s="3"/>
      <c r="BV36" s="2" t="s">
        <v>929</v>
      </c>
      <c r="BW36" s="2" t="s">
        <v>709</v>
      </c>
      <c r="BX36" s="2" t="s">
        <v>657</v>
      </c>
      <c r="BY36" s="2" t="s">
        <v>28</v>
      </c>
      <c r="BZ36" s="2" t="s">
        <v>667</v>
      </c>
      <c r="CA36" s="2" t="s">
        <v>930</v>
      </c>
      <c r="CB36" s="2" t="s">
        <v>723</v>
      </c>
      <c r="CC36" s="2" t="s">
        <v>1292</v>
      </c>
      <c r="CD36" s="2" t="s">
        <v>1009</v>
      </c>
      <c r="CE36" s="2" t="s">
        <v>1075</v>
      </c>
      <c r="CF36" s="2" t="s">
        <v>32</v>
      </c>
      <c r="CG36" s="2" t="s">
        <v>28</v>
      </c>
      <c r="CH36" s="2">
        <v>45000</v>
      </c>
      <c r="CI36" s="2">
        <v>15000</v>
      </c>
      <c r="CJ36" s="2" t="s">
        <v>28</v>
      </c>
      <c r="CK36" s="2" t="s">
        <v>32</v>
      </c>
      <c r="CL36" s="2">
        <v>4</v>
      </c>
      <c r="CM36" s="2" t="s">
        <v>28</v>
      </c>
      <c r="CN36" s="2" t="s">
        <v>28</v>
      </c>
      <c r="CO36" s="2" t="s">
        <v>1045</v>
      </c>
      <c r="CP36" s="2" t="s">
        <v>1293</v>
      </c>
      <c r="CQ36" s="2" t="s">
        <v>1294</v>
      </c>
      <c r="CR36" s="2" t="s">
        <v>1036</v>
      </c>
      <c r="CS36" s="2" t="s">
        <v>1025</v>
      </c>
      <c r="CT36" s="2" t="s">
        <v>85</v>
      </c>
      <c r="CU36" s="3"/>
      <c r="CV36" s="2" t="s">
        <v>32</v>
      </c>
      <c r="CW36" s="2" t="s">
        <v>32</v>
      </c>
      <c r="CX36" s="2" t="s">
        <v>28</v>
      </c>
      <c r="CY36" s="2" t="s">
        <v>1113</v>
      </c>
      <c r="CZ36" s="2" t="s">
        <v>1028</v>
      </c>
      <c r="DA36" s="2" t="s">
        <v>1099</v>
      </c>
      <c r="DB36" s="2" t="s">
        <v>28</v>
      </c>
      <c r="DC36" s="2" t="s">
        <v>28</v>
      </c>
      <c r="DD36" s="2" t="s">
        <v>32</v>
      </c>
      <c r="DE36" s="2" t="s">
        <v>32</v>
      </c>
      <c r="DF36" s="2" t="s">
        <v>1038</v>
      </c>
      <c r="DG36" s="2" t="s">
        <v>1295</v>
      </c>
      <c r="DH36" s="2" t="s">
        <v>1296</v>
      </c>
      <c r="DI36" s="2" t="s">
        <v>1297</v>
      </c>
      <c r="DJ36" s="2" t="s">
        <v>1030</v>
      </c>
      <c r="DK36" s="2" t="s">
        <v>1481</v>
      </c>
      <c r="DL36" s="2" t="s">
        <v>1353</v>
      </c>
      <c r="DM36" s="2" t="s">
        <v>1482</v>
      </c>
      <c r="DN36" s="2" t="s">
        <v>1113</v>
      </c>
      <c r="DO36" s="2" t="s">
        <v>1483</v>
      </c>
      <c r="DP36" s="2" t="s">
        <v>1484</v>
      </c>
      <c r="DQ36" s="2" t="s">
        <v>1485</v>
      </c>
      <c r="DR36" s="2" t="s">
        <v>1486</v>
      </c>
    </row>
    <row r="37" spans="1:122" x14ac:dyDescent="0.2">
      <c r="A37" s="5">
        <v>36</v>
      </c>
      <c r="B37" s="2" t="s">
        <v>32</v>
      </c>
      <c r="C37" s="2" t="s">
        <v>242</v>
      </c>
      <c r="D37" s="2" t="s">
        <v>243</v>
      </c>
      <c r="E37" s="2" t="s">
        <v>244</v>
      </c>
      <c r="F37" s="2" t="s">
        <v>245</v>
      </c>
      <c r="G37" s="2" t="s">
        <v>32</v>
      </c>
      <c r="H37" s="3"/>
      <c r="I37" s="2" t="str">
        <f t="shared" si="0"/>
        <v>☓</v>
      </c>
      <c r="J37" s="3"/>
      <c r="K37" s="3"/>
      <c r="L37" s="2">
        <v>0</v>
      </c>
      <c r="M37" s="2" t="s">
        <v>28</v>
      </c>
      <c r="N37" s="2" t="s">
        <v>246</v>
      </c>
      <c r="O37" s="2" t="s">
        <v>247</v>
      </c>
      <c r="P37" s="3"/>
      <c r="Q37" s="2" t="s">
        <v>248</v>
      </c>
      <c r="R37" s="2" t="s">
        <v>249</v>
      </c>
      <c r="S37" s="2" t="s">
        <v>250</v>
      </c>
      <c r="T37" s="2" t="s">
        <v>251</v>
      </c>
      <c r="U37" s="2" t="s">
        <v>252</v>
      </c>
      <c r="V37" s="2" t="s">
        <v>49</v>
      </c>
      <c r="W37" s="2" t="s">
        <v>253</v>
      </c>
      <c r="X37" s="2" t="s">
        <v>254</v>
      </c>
      <c r="Y37" s="2" t="s">
        <v>255</v>
      </c>
      <c r="Z37" s="2" t="s">
        <v>28</v>
      </c>
      <c r="AA37" s="2" t="s">
        <v>28</v>
      </c>
      <c r="AB37" s="2" t="s">
        <v>28</v>
      </c>
      <c r="AC37" s="2" t="s">
        <v>60</v>
      </c>
      <c r="AD37" s="2" t="s">
        <v>28</v>
      </c>
      <c r="AE37" s="2" t="s">
        <v>28</v>
      </c>
      <c r="AF37" s="2" t="s">
        <v>32</v>
      </c>
      <c r="AG37" s="2" t="s">
        <v>32</v>
      </c>
      <c r="AH37" s="2" t="s">
        <v>28</v>
      </c>
      <c r="AI37" s="2" t="s">
        <v>392</v>
      </c>
      <c r="AJ37" s="2">
        <v>17</v>
      </c>
      <c r="AK37" s="2" t="s">
        <v>400</v>
      </c>
      <c r="AL37" s="2" t="s">
        <v>383</v>
      </c>
      <c r="AM37" s="2" t="s">
        <v>590</v>
      </c>
      <c r="AN37" s="2" t="s">
        <v>591</v>
      </c>
      <c r="AO37" s="2" t="s">
        <v>592</v>
      </c>
      <c r="AP37" s="2" t="s">
        <v>556</v>
      </c>
      <c r="AQ37" s="2" t="s">
        <v>593</v>
      </c>
      <c r="AR37" s="2" t="s">
        <v>594</v>
      </c>
      <c r="AS37" s="2" t="s">
        <v>595</v>
      </c>
      <c r="AT37" s="2" t="s">
        <v>596</v>
      </c>
      <c r="AU37" s="2" t="s">
        <v>28</v>
      </c>
      <c r="AV37" s="2" t="s">
        <v>28</v>
      </c>
      <c r="AW37" s="2" t="s">
        <v>32</v>
      </c>
      <c r="AX37" s="2" t="s">
        <v>28</v>
      </c>
      <c r="AY37" s="2" t="s">
        <v>540</v>
      </c>
      <c r="AZ37" s="2" t="s">
        <v>931</v>
      </c>
      <c r="BA37" s="2" t="s">
        <v>28</v>
      </c>
      <c r="BB37" s="2" t="s">
        <v>28</v>
      </c>
      <c r="BC37" s="2" t="s">
        <v>28</v>
      </c>
      <c r="BD37" s="2" t="s">
        <v>847</v>
      </c>
      <c r="BE37" s="2" t="s">
        <v>932</v>
      </c>
      <c r="BF37" s="2" t="s">
        <v>933</v>
      </c>
      <c r="BG37" s="2" t="s">
        <v>934</v>
      </c>
      <c r="BH37" s="2" t="s">
        <v>28</v>
      </c>
      <c r="BI37" s="2" t="s">
        <v>664</v>
      </c>
      <c r="BJ37" s="2" t="s">
        <v>935</v>
      </c>
      <c r="BK37" s="2" t="s">
        <v>936</v>
      </c>
      <c r="BL37" s="2" t="s">
        <v>663</v>
      </c>
      <c r="BM37" s="2" t="s">
        <v>32</v>
      </c>
      <c r="BN37" s="2" t="s">
        <v>32</v>
      </c>
      <c r="BO37" s="2" t="s">
        <v>28</v>
      </c>
      <c r="BP37" s="2" t="s">
        <v>32</v>
      </c>
      <c r="BQ37" s="2" t="s">
        <v>28</v>
      </c>
      <c r="BR37" s="2" t="s">
        <v>32</v>
      </c>
      <c r="BS37" s="2" t="s">
        <v>937</v>
      </c>
      <c r="BT37" s="2" t="s">
        <v>938</v>
      </c>
      <c r="BU37" s="3"/>
      <c r="BV37" s="2" t="s">
        <v>939</v>
      </c>
      <c r="BW37" s="2" t="s">
        <v>859</v>
      </c>
      <c r="BX37" s="2" t="s">
        <v>847</v>
      </c>
      <c r="BY37" s="2" t="s">
        <v>28</v>
      </c>
      <c r="BZ37" s="2" t="s">
        <v>698</v>
      </c>
      <c r="CA37" s="2" t="s">
        <v>940</v>
      </c>
      <c r="CB37" s="2" t="s">
        <v>1298</v>
      </c>
      <c r="CC37" s="2" t="s">
        <v>1299</v>
      </c>
      <c r="CD37" s="2" t="s">
        <v>1009</v>
      </c>
      <c r="CE37" s="2" t="s">
        <v>490</v>
      </c>
      <c r="CF37" s="2" t="s">
        <v>32</v>
      </c>
      <c r="CG37" s="2" t="s">
        <v>28</v>
      </c>
      <c r="CH37" s="2" t="s">
        <v>1300</v>
      </c>
      <c r="CI37" s="2" t="s">
        <v>1301</v>
      </c>
      <c r="CJ37" s="2" t="s">
        <v>28</v>
      </c>
      <c r="CK37" s="2" t="s">
        <v>32</v>
      </c>
      <c r="CL37" s="2" t="s">
        <v>328</v>
      </c>
      <c r="CM37" s="2" t="s">
        <v>32</v>
      </c>
      <c r="CN37" s="2" t="s">
        <v>28</v>
      </c>
      <c r="CO37" s="2" t="s">
        <v>1010</v>
      </c>
      <c r="CP37" s="2" t="s">
        <v>1302</v>
      </c>
      <c r="CQ37" s="2" t="s">
        <v>1303</v>
      </c>
      <c r="CR37" s="2" t="s">
        <v>1036</v>
      </c>
      <c r="CS37" s="2" t="s">
        <v>1025</v>
      </c>
      <c r="CT37" s="2" t="s">
        <v>28</v>
      </c>
      <c r="CU37" s="2" t="s">
        <v>1304</v>
      </c>
      <c r="CV37" s="2" t="s">
        <v>28</v>
      </c>
      <c r="CW37" s="2" t="s">
        <v>28</v>
      </c>
      <c r="CX37" s="2" t="s">
        <v>28</v>
      </c>
      <c r="CY37" s="2" t="s">
        <v>1014</v>
      </c>
      <c r="CZ37" s="2" t="s">
        <v>1015</v>
      </c>
      <c r="DA37" s="2" t="s">
        <v>1305</v>
      </c>
      <c r="DB37" s="2" t="s">
        <v>28</v>
      </c>
      <c r="DC37" s="2" t="s">
        <v>28</v>
      </c>
      <c r="DD37" s="2" t="s">
        <v>32</v>
      </c>
      <c r="DE37" s="2" t="s">
        <v>28</v>
      </c>
      <c r="DF37" s="2" t="s">
        <v>1038</v>
      </c>
      <c r="DG37" s="2" t="s">
        <v>1265</v>
      </c>
      <c r="DH37" s="2" t="s">
        <v>1128</v>
      </c>
      <c r="DI37" s="2" t="s">
        <v>1306</v>
      </c>
      <c r="DJ37" s="2" t="s">
        <v>1030</v>
      </c>
      <c r="DK37" s="2" t="s">
        <v>1487</v>
      </c>
      <c r="DL37" s="2" t="s">
        <v>1353</v>
      </c>
      <c r="DM37" s="2" t="s">
        <v>1488</v>
      </c>
      <c r="DN37" s="2" t="s">
        <v>1489</v>
      </c>
      <c r="DO37" s="2" t="s">
        <v>1014</v>
      </c>
      <c r="DP37" s="2" t="s">
        <v>1390</v>
      </c>
      <c r="DQ37" s="2" t="s">
        <v>1490</v>
      </c>
      <c r="DR37" s="2" t="s">
        <v>1491</v>
      </c>
    </row>
    <row r="38" spans="1:122" x14ac:dyDescent="0.2">
      <c r="A38" s="5">
        <v>37</v>
      </c>
      <c r="B38" s="2" t="s">
        <v>28</v>
      </c>
      <c r="C38" s="2" t="s">
        <v>313</v>
      </c>
      <c r="D38" s="2" t="s">
        <v>314</v>
      </c>
      <c r="E38" s="2" t="s">
        <v>315</v>
      </c>
      <c r="F38" s="2" t="s">
        <v>116</v>
      </c>
      <c r="G38" s="2" t="s">
        <v>32</v>
      </c>
      <c r="H38" s="2" t="s">
        <v>32</v>
      </c>
      <c r="I38" s="2" t="str">
        <f t="shared" si="0"/>
        <v>☓</v>
      </c>
      <c r="J38" s="2"/>
      <c r="K38" s="2"/>
      <c r="L38" s="2">
        <v>12</v>
      </c>
      <c r="M38" s="2" t="s">
        <v>28</v>
      </c>
      <c r="N38" s="2" t="s">
        <v>316</v>
      </c>
      <c r="O38" s="2" t="s">
        <v>317</v>
      </c>
      <c r="P38" s="3"/>
      <c r="Q38" s="2" t="s">
        <v>318</v>
      </c>
      <c r="R38" s="2" t="s">
        <v>319</v>
      </c>
      <c r="S38" s="2" t="s">
        <v>82</v>
      </c>
      <c r="T38" s="2" t="s">
        <v>295</v>
      </c>
      <c r="U38" s="2" t="s">
        <v>320</v>
      </c>
      <c r="V38" s="2" t="s">
        <v>49</v>
      </c>
      <c r="W38" s="2" t="s">
        <v>321</v>
      </c>
      <c r="X38" s="2">
        <v>163</v>
      </c>
      <c r="Y38" s="2" t="s">
        <v>322</v>
      </c>
      <c r="Z38" s="2" t="s">
        <v>32</v>
      </c>
      <c r="AA38" s="2" t="s">
        <v>32</v>
      </c>
      <c r="AB38" s="2" t="s">
        <v>32</v>
      </c>
      <c r="AC38" s="2" t="s">
        <v>37</v>
      </c>
      <c r="AD38" s="2" t="s">
        <v>32</v>
      </c>
      <c r="AE38" s="2" t="s">
        <v>28</v>
      </c>
      <c r="AF38" s="2" t="s">
        <v>28</v>
      </c>
      <c r="AG38" s="2" t="s">
        <v>28</v>
      </c>
      <c r="AH38" s="2" t="s">
        <v>28</v>
      </c>
      <c r="AI38" s="2" t="s">
        <v>381</v>
      </c>
      <c r="AJ38" s="2">
        <v>15</v>
      </c>
      <c r="AK38" s="2" t="s">
        <v>382</v>
      </c>
      <c r="AL38" s="2" t="s">
        <v>383</v>
      </c>
      <c r="AM38" s="2" t="s">
        <v>597</v>
      </c>
      <c r="AN38" s="3"/>
      <c r="AO38" s="2" t="s">
        <v>318</v>
      </c>
      <c r="AP38" s="2" t="s">
        <v>387</v>
      </c>
      <c r="AQ38" s="2" t="s">
        <v>598</v>
      </c>
      <c r="AR38" s="3"/>
      <c r="AS38" s="3"/>
      <c r="AT38" s="3"/>
      <c r="AU38" s="2" t="s">
        <v>28</v>
      </c>
      <c r="AV38" s="2" t="s">
        <v>32</v>
      </c>
      <c r="AW38" s="2" t="s">
        <v>28</v>
      </c>
      <c r="AX38" s="2" t="s">
        <v>32</v>
      </c>
      <c r="AY38" s="2" t="s">
        <v>352</v>
      </c>
      <c r="AZ38" s="2" t="s">
        <v>941</v>
      </c>
      <c r="BA38" s="2" t="s">
        <v>32</v>
      </c>
      <c r="BB38" s="2" t="s">
        <v>28</v>
      </c>
      <c r="BC38" s="2" t="s">
        <v>28</v>
      </c>
      <c r="BD38" s="2" t="s">
        <v>516</v>
      </c>
      <c r="BE38" s="2" t="s">
        <v>516</v>
      </c>
      <c r="BF38" s="2" t="s">
        <v>615</v>
      </c>
      <c r="BG38" s="3"/>
      <c r="BH38" s="2" t="s">
        <v>32</v>
      </c>
      <c r="BI38" s="2" t="s">
        <v>660</v>
      </c>
      <c r="BJ38" s="2" t="s">
        <v>942</v>
      </c>
      <c r="BK38" s="2" t="s">
        <v>662</v>
      </c>
      <c r="BL38" s="2" t="s">
        <v>663</v>
      </c>
      <c r="BM38" s="2" t="s">
        <v>28</v>
      </c>
      <c r="BN38" s="2" t="s">
        <v>32</v>
      </c>
      <c r="BO38" s="2" t="s">
        <v>32</v>
      </c>
      <c r="BP38" s="2" t="s">
        <v>32</v>
      </c>
      <c r="BQ38" s="2" t="s">
        <v>28</v>
      </c>
      <c r="BR38" s="2" t="s">
        <v>28</v>
      </c>
      <c r="BS38" s="2" t="s">
        <v>694</v>
      </c>
      <c r="BT38" s="2" t="s">
        <v>676</v>
      </c>
      <c r="BU38" s="2" t="s">
        <v>695</v>
      </c>
      <c r="BV38" s="2" t="s">
        <v>943</v>
      </c>
      <c r="BW38" s="2" t="s">
        <v>328</v>
      </c>
      <c r="BX38" s="2" t="s">
        <v>516</v>
      </c>
      <c r="BY38" s="2" t="s">
        <v>28</v>
      </c>
      <c r="BZ38" s="2" t="s">
        <v>698</v>
      </c>
      <c r="CA38" s="2" t="s">
        <v>930</v>
      </c>
      <c r="CB38" s="2" t="s">
        <v>953</v>
      </c>
      <c r="CC38" s="2" t="s">
        <v>1307</v>
      </c>
      <c r="CD38" s="2" t="s">
        <v>1023</v>
      </c>
      <c r="CE38" s="2" t="s">
        <v>1075</v>
      </c>
      <c r="CF38" s="2" t="s">
        <v>28</v>
      </c>
      <c r="CG38" s="2" t="s">
        <v>28</v>
      </c>
      <c r="CH38" s="2">
        <v>43000</v>
      </c>
      <c r="CI38" s="2">
        <v>10000</v>
      </c>
      <c r="CJ38" s="2" t="s">
        <v>28</v>
      </c>
      <c r="CK38" s="2" t="s">
        <v>28</v>
      </c>
      <c r="CL38" s="2" t="s">
        <v>303</v>
      </c>
      <c r="CM38" s="2" t="s">
        <v>32</v>
      </c>
      <c r="CN38" s="2" t="s">
        <v>32</v>
      </c>
      <c r="CO38" s="2" t="s">
        <v>1010</v>
      </c>
      <c r="CP38" s="3"/>
      <c r="CQ38" s="3"/>
      <c r="CR38" s="2" t="s">
        <v>1036</v>
      </c>
      <c r="CS38" s="2" t="s">
        <v>1025</v>
      </c>
      <c r="CT38" s="2" t="s">
        <v>28</v>
      </c>
      <c r="CU38" s="2" t="s">
        <v>1308</v>
      </c>
      <c r="CV38" s="2" t="s">
        <v>32</v>
      </c>
      <c r="CW38" s="2" t="s">
        <v>32</v>
      </c>
      <c r="CX38" s="2" t="s">
        <v>32</v>
      </c>
      <c r="CY38" s="2" t="s">
        <v>348</v>
      </c>
      <c r="CZ38" s="2" t="s">
        <v>1015</v>
      </c>
      <c r="DA38" s="2" t="s">
        <v>1309</v>
      </c>
      <c r="DB38" s="2" t="s">
        <v>32</v>
      </c>
      <c r="DC38" s="2" t="s">
        <v>32</v>
      </c>
      <c r="DD38" s="2" t="s">
        <v>32</v>
      </c>
      <c r="DE38" s="2" t="s">
        <v>32</v>
      </c>
      <c r="DF38" s="2" t="s">
        <v>416</v>
      </c>
      <c r="DG38" s="2" t="s">
        <v>1115</v>
      </c>
      <c r="DH38" s="2">
        <v>15</v>
      </c>
      <c r="DI38" s="2">
        <v>1000</v>
      </c>
      <c r="DJ38" s="2" t="s">
        <v>1030</v>
      </c>
      <c r="DK38" s="2" t="s">
        <v>1492</v>
      </c>
      <c r="DL38" s="2" t="s">
        <v>1353</v>
      </c>
      <c r="DM38" s="2" t="s">
        <v>1493</v>
      </c>
      <c r="DN38" s="2" t="s">
        <v>1494</v>
      </c>
      <c r="DO38" s="2" t="s">
        <v>1417</v>
      </c>
      <c r="DP38" s="2" t="s">
        <v>207</v>
      </c>
      <c r="DQ38" s="2" t="s">
        <v>1495</v>
      </c>
      <c r="DR38" s="2" t="s">
        <v>1496</v>
      </c>
    </row>
    <row r="39" spans="1:122" x14ac:dyDescent="0.2">
      <c r="A39" s="5">
        <v>38</v>
      </c>
      <c r="B39" s="2" t="s">
        <v>32</v>
      </c>
      <c r="C39" s="2" t="s">
        <v>326</v>
      </c>
      <c r="D39" s="2" t="s">
        <v>346</v>
      </c>
      <c r="E39" s="2" t="s">
        <v>85</v>
      </c>
      <c r="F39" s="2" t="s">
        <v>347</v>
      </c>
      <c r="G39" s="2" t="s">
        <v>32</v>
      </c>
      <c r="H39" s="2" t="s">
        <v>32</v>
      </c>
      <c r="I39" s="2" t="str">
        <f t="shared" si="0"/>
        <v>☓</v>
      </c>
      <c r="J39" s="2"/>
      <c r="K39" s="2"/>
      <c r="L39" s="2" t="s">
        <v>348</v>
      </c>
      <c r="M39" s="2" t="s">
        <v>32</v>
      </c>
      <c r="N39" s="3"/>
      <c r="O39" s="3"/>
      <c r="P39" s="2" t="s">
        <v>28</v>
      </c>
      <c r="Q39" s="3"/>
      <c r="R39" s="2" t="s">
        <v>349</v>
      </c>
      <c r="S39" s="3"/>
      <c r="T39" s="2" t="s">
        <v>350</v>
      </c>
      <c r="U39" s="2" t="s">
        <v>351</v>
      </c>
      <c r="V39" s="2" t="s">
        <v>40</v>
      </c>
      <c r="W39" s="2" t="s">
        <v>96</v>
      </c>
      <c r="X39" s="2">
        <v>168</v>
      </c>
      <c r="Y39" s="2" t="s">
        <v>352</v>
      </c>
      <c r="Z39" s="2" t="s">
        <v>32</v>
      </c>
      <c r="AA39" s="2" t="s">
        <v>28</v>
      </c>
      <c r="AB39" s="2" t="s">
        <v>32</v>
      </c>
      <c r="AC39" s="2" t="s">
        <v>37</v>
      </c>
      <c r="AD39" s="2" t="s">
        <v>28</v>
      </c>
      <c r="AE39" s="2" t="s">
        <v>28</v>
      </c>
      <c r="AF39" s="2" t="s">
        <v>32</v>
      </c>
      <c r="AG39" s="2" t="s">
        <v>28</v>
      </c>
      <c r="AH39" s="2" t="s">
        <v>32</v>
      </c>
      <c r="AI39" s="2" t="s">
        <v>392</v>
      </c>
      <c r="AJ39" s="2" t="s">
        <v>599</v>
      </c>
      <c r="AK39" s="2" t="s">
        <v>432</v>
      </c>
      <c r="AL39" s="2" t="s">
        <v>383</v>
      </c>
      <c r="AM39" s="2" t="s">
        <v>600</v>
      </c>
      <c r="AN39" s="2" t="s">
        <v>601</v>
      </c>
      <c r="AO39" s="2" t="s">
        <v>227</v>
      </c>
      <c r="AP39" s="2" t="s">
        <v>602</v>
      </c>
      <c r="AQ39" s="2" t="s">
        <v>603</v>
      </c>
      <c r="AR39" s="2" t="s">
        <v>604</v>
      </c>
      <c r="AS39" s="2" t="s">
        <v>605</v>
      </c>
      <c r="AT39" s="2" t="s">
        <v>606</v>
      </c>
      <c r="AU39" s="2" t="s">
        <v>28</v>
      </c>
      <c r="AV39" s="2" t="s">
        <v>28</v>
      </c>
      <c r="AW39" s="2" t="s">
        <v>32</v>
      </c>
      <c r="AX39" s="2" t="s">
        <v>28</v>
      </c>
      <c r="AY39" s="2" t="s">
        <v>352</v>
      </c>
      <c r="AZ39" s="2" t="s">
        <v>656</v>
      </c>
      <c r="BA39" s="2" t="s">
        <v>28</v>
      </c>
      <c r="BB39" s="2" t="s">
        <v>28</v>
      </c>
      <c r="BC39" s="2" t="s">
        <v>28</v>
      </c>
      <c r="BD39" s="2" t="s">
        <v>753</v>
      </c>
      <c r="BE39" s="2" t="s">
        <v>944</v>
      </c>
      <c r="BF39" s="2" t="s">
        <v>945</v>
      </c>
      <c r="BG39" s="2" t="s">
        <v>946</v>
      </c>
      <c r="BH39" s="2" t="s">
        <v>28</v>
      </c>
      <c r="BI39" s="2" t="s">
        <v>893</v>
      </c>
      <c r="BJ39" s="2" t="s">
        <v>947</v>
      </c>
      <c r="BK39" s="2" t="s">
        <v>662</v>
      </c>
      <c r="BL39" s="2" t="s">
        <v>663</v>
      </c>
      <c r="BM39" s="2" t="s">
        <v>28</v>
      </c>
      <c r="BN39" s="2" t="s">
        <v>32</v>
      </c>
      <c r="BO39" s="2" t="s">
        <v>28</v>
      </c>
      <c r="BP39" s="2" t="s">
        <v>32</v>
      </c>
      <c r="BQ39" s="2" t="s">
        <v>32</v>
      </c>
      <c r="BR39" s="2" t="s">
        <v>28</v>
      </c>
      <c r="BS39" s="2" t="s">
        <v>694</v>
      </c>
      <c r="BT39" s="2" t="s">
        <v>707</v>
      </c>
      <c r="BU39" s="2" t="s">
        <v>948</v>
      </c>
      <c r="BV39" s="2" t="s">
        <v>949</v>
      </c>
      <c r="BW39" s="2" t="s">
        <v>876</v>
      </c>
      <c r="BX39" s="2" t="s">
        <v>753</v>
      </c>
      <c r="BY39" s="2" t="s">
        <v>32</v>
      </c>
      <c r="BZ39" s="2" t="s">
        <v>698</v>
      </c>
      <c r="CA39" s="2" t="s">
        <v>181</v>
      </c>
      <c r="CB39" s="2" t="s">
        <v>947</v>
      </c>
      <c r="CC39" s="2" t="s">
        <v>947</v>
      </c>
      <c r="CD39" s="2" t="s">
        <v>1009</v>
      </c>
      <c r="CE39" s="2" t="s">
        <v>490</v>
      </c>
      <c r="CF39" s="2" t="s">
        <v>28</v>
      </c>
      <c r="CG39" s="2" t="s">
        <v>28</v>
      </c>
      <c r="CH39" s="2" t="s">
        <v>1310</v>
      </c>
      <c r="CI39" s="2" t="s">
        <v>1311</v>
      </c>
      <c r="CJ39" s="2" t="s">
        <v>28</v>
      </c>
      <c r="CK39" s="2" t="s">
        <v>28</v>
      </c>
      <c r="CL39" s="2" t="s">
        <v>1174</v>
      </c>
      <c r="CM39" s="2" t="s">
        <v>32</v>
      </c>
      <c r="CN39" s="2" t="s">
        <v>28</v>
      </c>
      <c r="CO39" s="2" t="s">
        <v>1045</v>
      </c>
      <c r="CP39" s="2" t="s">
        <v>1312</v>
      </c>
      <c r="CQ39" s="2" t="s">
        <v>1313</v>
      </c>
      <c r="CR39" s="2" t="s">
        <v>1036</v>
      </c>
      <c r="CS39" s="2" t="s">
        <v>1121</v>
      </c>
      <c r="CT39" s="2" t="s">
        <v>28</v>
      </c>
      <c r="CU39" s="2" t="s">
        <v>1314</v>
      </c>
      <c r="CV39" s="2" t="s">
        <v>32</v>
      </c>
      <c r="CW39" s="2" t="s">
        <v>28</v>
      </c>
      <c r="CX39" s="2" t="s">
        <v>28</v>
      </c>
      <c r="CY39" s="2" t="s">
        <v>348</v>
      </c>
      <c r="CZ39" s="2" t="s">
        <v>1015</v>
      </c>
      <c r="DA39" s="2" t="s">
        <v>1315</v>
      </c>
      <c r="DB39" s="2" t="s">
        <v>28</v>
      </c>
      <c r="DC39" s="2" t="s">
        <v>28</v>
      </c>
      <c r="DD39" s="2" t="s">
        <v>32</v>
      </c>
      <c r="DE39" s="2" t="s">
        <v>28</v>
      </c>
      <c r="DF39" s="2" t="s">
        <v>1038</v>
      </c>
      <c r="DG39" s="2" t="s">
        <v>1316</v>
      </c>
      <c r="DH39" s="2" t="s">
        <v>1317</v>
      </c>
      <c r="DI39" s="2" t="s">
        <v>1318</v>
      </c>
      <c r="DJ39" s="2" t="s">
        <v>1020</v>
      </c>
      <c r="DK39" s="2" t="s">
        <v>1360</v>
      </c>
      <c r="DL39" s="2" t="s">
        <v>1353</v>
      </c>
      <c r="DM39" s="2" t="s">
        <v>1482</v>
      </c>
      <c r="DN39" s="2" t="s">
        <v>1113</v>
      </c>
      <c r="DO39" s="2" t="s">
        <v>1362</v>
      </c>
      <c r="DP39" s="2" t="s">
        <v>1168</v>
      </c>
      <c r="DQ39" s="2" t="s">
        <v>107</v>
      </c>
      <c r="DR39" s="2" t="s">
        <v>1497</v>
      </c>
    </row>
    <row r="40" spans="1:122" x14ac:dyDescent="0.2">
      <c r="A40" s="5">
        <v>39</v>
      </c>
      <c r="B40" s="2" t="s">
        <v>28</v>
      </c>
      <c r="C40" s="2" t="s">
        <v>340</v>
      </c>
      <c r="D40" s="2" t="s">
        <v>341</v>
      </c>
      <c r="E40" s="2" t="s">
        <v>85</v>
      </c>
      <c r="F40" s="2" t="s">
        <v>342</v>
      </c>
      <c r="G40" s="2" t="s">
        <v>28</v>
      </c>
      <c r="H40" s="2" t="s">
        <v>32</v>
      </c>
      <c r="I40" s="2" t="str">
        <f t="shared" si="0"/>
        <v>◯</v>
      </c>
      <c r="J40" s="2"/>
      <c r="K40" s="2"/>
      <c r="L40" s="2">
        <v>1</v>
      </c>
      <c r="M40" s="2" t="s">
        <v>32</v>
      </c>
      <c r="N40" s="3"/>
      <c r="O40" s="3"/>
      <c r="P40" s="2" t="s">
        <v>28</v>
      </c>
      <c r="Q40" s="2" t="s">
        <v>227</v>
      </c>
      <c r="R40" s="2" t="s">
        <v>343</v>
      </c>
      <c r="S40" s="2">
        <v>1</v>
      </c>
      <c r="T40" s="2">
        <v>0</v>
      </c>
      <c r="U40" s="2" t="s">
        <v>344</v>
      </c>
      <c r="V40" s="2" t="s">
        <v>40</v>
      </c>
      <c r="W40" s="2" t="s">
        <v>96</v>
      </c>
      <c r="X40" s="2">
        <v>162</v>
      </c>
      <c r="Y40" s="2" t="s">
        <v>345</v>
      </c>
      <c r="Z40" s="2" t="s">
        <v>28</v>
      </c>
      <c r="AA40" s="2" t="s">
        <v>28</v>
      </c>
      <c r="AB40" s="2" t="s">
        <v>28</v>
      </c>
      <c r="AC40" s="2" t="s">
        <v>37</v>
      </c>
      <c r="AD40" s="2" t="s">
        <v>28</v>
      </c>
      <c r="AE40" s="2" t="s">
        <v>32</v>
      </c>
      <c r="AF40" s="2" t="s">
        <v>28</v>
      </c>
      <c r="AG40" s="2" t="s">
        <v>28</v>
      </c>
      <c r="AH40" s="2" t="s">
        <v>28</v>
      </c>
      <c r="AI40" s="2" t="s">
        <v>392</v>
      </c>
      <c r="AJ40" s="2">
        <v>14</v>
      </c>
      <c r="AK40" s="2" t="s">
        <v>382</v>
      </c>
      <c r="AL40" s="2" t="s">
        <v>383</v>
      </c>
      <c r="AM40" s="2" t="s">
        <v>607</v>
      </c>
      <c r="AN40" s="2" t="s">
        <v>608</v>
      </c>
      <c r="AO40" s="2" t="s">
        <v>609</v>
      </c>
      <c r="AP40" s="2" t="s">
        <v>436</v>
      </c>
      <c r="AQ40" s="2" t="s">
        <v>610</v>
      </c>
      <c r="AR40" s="2" t="s">
        <v>611</v>
      </c>
      <c r="AS40" s="2" t="s">
        <v>612</v>
      </c>
      <c r="AT40" s="2" t="s">
        <v>613</v>
      </c>
      <c r="AU40" s="2" t="s">
        <v>28</v>
      </c>
      <c r="AV40" s="2" t="s">
        <v>28</v>
      </c>
      <c r="AW40" s="2" t="s">
        <v>32</v>
      </c>
      <c r="AX40" s="2" t="s">
        <v>28</v>
      </c>
      <c r="AY40" s="2" t="s">
        <v>391</v>
      </c>
      <c r="AZ40" s="2" t="s">
        <v>878</v>
      </c>
      <c r="BA40" s="2" t="s">
        <v>28</v>
      </c>
      <c r="BB40" s="2" t="s">
        <v>28</v>
      </c>
      <c r="BC40" s="2" t="s">
        <v>28</v>
      </c>
      <c r="BD40" s="2" t="s">
        <v>904</v>
      </c>
      <c r="BE40" s="2" t="s">
        <v>950</v>
      </c>
      <c r="BF40" s="2" t="s">
        <v>951</v>
      </c>
      <c r="BG40" s="2" t="s">
        <v>952</v>
      </c>
      <c r="BH40" s="2" t="s">
        <v>32</v>
      </c>
      <c r="BI40" s="2" t="s">
        <v>664</v>
      </c>
      <c r="BJ40" s="2" t="s">
        <v>953</v>
      </c>
      <c r="BK40" s="2" t="s">
        <v>662</v>
      </c>
      <c r="BL40" s="2" t="s">
        <v>663</v>
      </c>
      <c r="BM40" s="2" t="s">
        <v>28</v>
      </c>
      <c r="BN40" s="2" t="s">
        <v>32</v>
      </c>
      <c r="BO40" s="2" t="s">
        <v>32</v>
      </c>
      <c r="BP40" s="2" t="s">
        <v>32</v>
      </c>
      <c r="BQ40" s="2" t="s">
        <v>32</v>
      </c>
      <c r="BR40" s="2" t="s">
        <v>28</v>
      </c>
      <c r="BS40" s="2" t="s">
        <v>724</v>
      </c>
      <c r="BT40" s="2" t="s">
        <v>850</v>
      </c>
      <c r="BU40" s="2" t="s">
        <v>954</v>
      </c>
      <c r="BV40" s="2" t="s">
        <v>766</v>
      </c>
      <c r="BW40" s="2" t="s">
        <v>709</v>
      </c>
      <c r="BX40" s="2" t="s">
        <v>904</v>
      </c>
      <c r="BY40" s="2" t="s">
        <v>28</v>
      </c>
      <c r="BZ40" s="2" t="s">
        <v>667</v>
      </c>
      <c r="CA40" s="2" t="s">
        <v>955</v>
      </c>
      <c r="CB40" s="2" t="s">
        <v>953</v>
      </c>
      <c r="CC40" s="2" t="s">
        <v>1319</v>
      </c>
      <c r="CD40" s="2" t="s">
        <v>1009</v>
      </c>
      <c r="CE40" s="2" t="s">
        <v>490</v>
      </c>
      <c r="CF40" s="2" t="s">
        <v>32</v>
      </c>
      <c r="CG40" s="2" t="s">
        <v>32</v>
      </c>
      <c r="CH40" s="2" t="s">
        <v>1320</v>
      </c>
      <c r="CI40" s="2" t="s">
        <v>1321</v>
      </c>
      <c r="CJ40" s="2" t="s">
        <v>28</v>
      </c>
      <c r="CK40" s="2" t="s">
        <v>28</v>
      </c>
      <c r="CL40" s="2" t="s">
        <v>1322</v>
      </c>
      <c r="CM40" s="2" t="s">
        <v>32</v>
      </c>
      <c r="CN40" s="2" t="s">
        <v>28</v>
      </c>
      <c r="CO40" s="2" t="s">
        <v>1010</v>
      </c>
      <c r="CP40" s="2" t="s">
        <v>1323</v>
      </c>
      <c r="CQ40" s="2" t="s">
        <v>1324</v>
      </c>
      <c r="CR40" s="2" t="s">
        <v>1011</v>
      </c>
      <c r="CS40" s="2" t="s">
        <v>1134</v>
      </c>
      <c r="CT40" s="2" t="s">
        <v>28</v>
      </c>
      <c r="CU40" s="2" t="s">
        <v>1325</v>
      </c>
      <c r="CV40" s="2" t="s">
        <v>32</v>
      </c>
      <c r="CW40" s="2" t="s">
        <v>1326</v>
      </c>
      <c r="CX40" s="2" t="s">
        <v>28</v>
      </c>
      <c r="CY40" s="2" t="s">
        <v>1327</v>
      </c>
      <c r="CZ40" s="2" t="s">
        <v>1015</v>
      </c>
      <c r="DA40" s="2" t="s">
        <v>1328</v>
      </c>
      <c r="DB40" s="2" t="s">
        <v>1329</v>
      </c>
      <c r="DC40" s="2" t="s">
        <v>1329</v>
      </c>
      <c r="DD40" s="2" t="s">
        <v>1329</v>
      </c>
      <c r="DE40" s="2" t="s">
        <v>1329</v>
      </c>
      <c r="DF40" s="2" t="s">
        <v>1038</v>
      </c>
      <c r="DG40" s="2" t="s">
        <v>1330</v>
      </c>
      <c r="DH40" s="2" t="s">
        <v>1331</v>
      </c>
      <c r="DI40" s="2" t="s">
        <v>1332</v>
      </c>
      <c r="DJ40" s="2" t="s">
        <v>1020</v>
      </c>
      <c r="DK40" s="2" t="s">
        <v>1498</v>
      </c>
      <c r="DL40" s="2" t="s">
        <v>1353</v>
      </c>
      <c r="DM40" s="2" t="s">
        <v>1482</v>
      </c>
      <c r="DN40" s="2" t="s">
        <v>1499</v>
      </c>
      <c r="DO40" s="2" t="s">
        <v>1382</v>
      </c>
      <c r="DP40" s="2" t="s">
        <v>1370</v>
      </c>
      <c r="DQ40" s="2" t="s">
        <v>1500</v>
      </c>
      <c r="DR40" s="2" t="s">
        <v>1448</v>
      </c>
    </row>
    <row r="41" spans="1:122" x14ac:dyDescent="0.2">
      <c r="A41" s="5">
        <v>40</v>
      </c>
      <c r="B41" s="2" t="s">
        <v>32</v>
      </c>
      <c r="C41" s="2" t="s">
        <v>39</v>
      </c>
      <c r="D41" s="2" t="s">
        <v>39</v>
      </c>
      <c r="E41" s="2" t="s">
        <v>73</v>
      </c>
      <c r="F41" s="3"/>
      <c r="G41" s="2" t="s">
        <v>32</v>
      </c>
      <c r="H41" s="2" t="s">
        <v>32</v>
      </c>
      <c r="I41" s="2" t="str">
        <f t="shared" si="0"/>
        <v>☓</v>
      </c>
      <c r="J41" s="2"/>
      <c r="K41" s="2"/>
      <c r="L41" s="3"/>
      <c r="M41" s="2" t="s">
        <v>32</v>
      </c>
      <c r="N41" s="3"/>
      <c r="O41" s="3"/>
      <c r="P41" s="2" t="s">
        <v>28</v>
      </c>
      <c r="Q41" s="3"/>
      <c r="R41" s="3"/>
      <c r="S41" s="3"/>
      <c r="T41" s="2" t="s">
        <v>57</v>
      </c>
      <c r="U41" s="2" t="s">
        <v>74</v>
      </c>
      <c r="V41" s="2" t="s">
        <v>49</v>
      </c>
      <c r="W41" s="2" t="s">
        <v>75</v>
      </c>
      <c r="X41" s="2">
        <v>154</v>
      </c>
      <c r="Y41" s="2" t="s">
        <v>76</v>
      </c>
      <c r="Z41" s="2" t="s">
        <v>28</v>
      </c>
      <c r="AA41" s="2" t="s">
        <v>28</v>
      </c>
      <c r="AB41" s="2" t="s">
        <v>28</v>
      </c>
      <c r="AC41" s="2" t="s">
        <v>60</v>
      </c>
      <c r="AD41" s="2" t="s">
        <v>28</v>
      </c>
      <c r="AE41" s="2" t="s">
        <v>28</v>
      </c>
      <c r="AF41" s="2" t="s">
        <v>28</v>
      </c>
      <c r="AG41" s="2" t="s">
        <v>28</v>
      </c>
      <c r="AH41" s="2" t="s">
        <v>28</v>
      </c>
      <c r="AI41" s="2" t="s">
        <v>381</v>
      </c>
      <c r="AJ41" s="2">
        <v>18</v>
      </c>
      <c r="AK41" s="2" t="s">
        <v>382</v>
      </c>
      <c r="AL41" s="2" t="s">
        <v>383</v>
      </c>
      <c r="AM41" s="2" t="s">
        <v>614</v>
      </c>
      <c r="AN41" s="2" t="s">
        <v>615</v>
      </c>
      <c r="AO41" s="2">
        <v>0</v>
      </c>
      <c r="AP41" s="3"/>
      <c r="AQ41" s="2" t="s">
        <v>616</v>
      </c>
      <c r="AR41" s="2" t="s">
        <v>617</v>
      </c>
      <c r="AS41" s="2" t="s">
        <v>618</v>
      </c>
      <c r="AT41" s="2" t="s">
        <v>619</v>
      </c>
      <c r="AU41" s="2" t="s">
        <v>28</v>
      </c>
      <c r="AV41" s="2" t="s">
        <v>28</v>
      </c>
      <c r="AW41" s="2" t="s">
        <v>28</v>
      </c>
      <c r="AX41" s="2" t="s">
        <v>28</v>
      </c>
      <c r="AY41" s="2" t="s">
        <v>352</v>
      </c>
      <c r="AZ41" s="2" t="s">
        <v>956</v>
      </c>
      <c r="BA41" s="2" t="s">
        <v>28</v>
      </c>
      <c r="BB41" s="2" t="s">
        <v>28</v>
      </c>
      <c r="BC41" s="2" t="s">
        <v>28</v>
      </c>
      <c r="BD41" s="2" t="s">
        <v>658</v>
      </c>
      <c r="BE41" s="2" t="s">
        <v>658</v>
      </c>
      <c r="BF41" s="2" t="s">
        <v>957</v>
      </c>
      <c r="BG41" s="3"/>
      <c r="BH41" s="2" t="s">
        <v>32</v>
      </c>
      <c r="BI41" s="2" t="s">
        <v>660</v>
      </c>
      <c r="BJ41" s="2" t="s">
        <v>958</v>
      </c>
      <c r="BK41" s="2" t="s">
        <v>674</v>
      </c>
      <c r="BL41" s="2" t="s">
        <v>663</v>
      </c>
      <c r="BM41" s="2" t="s">
        <v>28</v>
      </c>
      <c r="BN41" s="2" t="s">
        <v>32</v>
      </c>
      <c r="BO41" s="2" t="s">
        <v>32</v>
      </c>
      <c r="BP41" s="2" t="s">
        <v>32</v>
      </c>
      <c r="BQ41" s="2" t="s">
        <v>28</v>
      </c>
      <c r="BR41" s="2" t="s">
        <v>32</v>
      </c>
      <c r="BS41" s="2" t="s">
        <v>694</v>
      </c>
      <c r="BT41" s="2" t="s">
        <v>224</v>
      </c>
      <c r="BU41" s="3"/>
      <c r="BV41" s="2" t="s">
        <v>959</v>
      </c>
      <c r="BW41" s="2">
        <v>10</v>
      </c>
      <c r="BX41" s="2" t="s">
        <v>658</v>
      </c>
      <c r="BY41" s="2" t="s">
        <v>28</v>
      </c>
      <c r="BZ41" s="2" t="s">
        <v>678</v>
      </c>
      <c r="CA41" s="2" t="s">
        <v>960</v>
      </c>
      <c r="CB41" s="2" t="s">
        <v>723</v>
      </c>
      <c r="CC41" s="2" t="s">
        <v>723</v>
      </c>
      <c r="CD41" s="2" t="s">
        <v>1009</v>
      </c>
      <c r="CE41" s="2" t="s">
        <v>490</v>
      </c>
      <c r="CF41" s="2" t="s">
        <v>28</v>
      </c>
      <c r="CG41" s="2" t="s">
        <v>28</v>
      </c>
      <c r="CH41" s="2">
        <v>50000</v>
      </c>
      <c r="CI41" s="2">
        <v>1000</v>
      </c>
      <c r="CJ41" s="2" t="s">
        <v>28</v>
      </c>
      <c r="CK41" s="2" t="s">
        <v>32</v>
      </c>
      <c r="CL41" s="2" t="s">
        <v>88</v>
      </c>
      <c r="CM41" s="2" t="s">
        <v>32</v>
      </c>
      <c r="CN41" s="2" t="s">
        <v>28</v>
      </c>
      <c r="CO41" s="2" t="s">
        <v>1045</v>
      </c>
      <c r="CP41" s="2" t="s">
        <v>1333</v>
      </c>
      <c r="CQ41" s="2" t="s">
        <v>1334</v>
      </c>
      <c r="CR41" s="2" t="s">
        <v>1011</v>
      </c>
      <c r="CS41" s="2" t="s">
        <v>1121</v>
      </c>
      <c r="CT41" s="2" t="s">
        <v>1335</v>
      </c>
      <c r="CU41" s="2" t="s">
        <v>1335</v>
      </c>
      <c r="CV41" s="2" t="s">
        <v>28</v>
      </c>
      <c r="CW41" s="2" t="s">
        <v>28</v>
      </c>
      <c r="CX41" s="2" t="s">
        <v>28</v>
      </c>
      <c r="CY41" s="2" t="s">
        <v>224</v>
      </c>
      <c r="CZ41" s="2" t="s">
        <v>1015</v>
      </c>
      <c r="DA41" s="2" t="s">
        <v>1336</v>
      </c>
      <c r="DB41" s="2" t="s">
        <v>28</v>
      </c>
      <c r="DC41" s="2" t="s">
        <v>28</v>
      </c>
      <c r="DD41" s="2" t="s">
        <v>32</v>
      </c>
      <c r="DE41" s="2" t="s">
        <v>28</v>
      </c>
      <c r="DF41" s="2" t="s">
        <v>1038</v>
      </c>
      <c r="DG41" s="2" t="s">
        <v>1265</v>
      </c>
      <c r="DH41" s="2">
        <v>10</v>
      </c>
      <c r="DI41" s="2" t="s">
        <v>1337</v>
      </c>
      <c r="DJ41" s="2" t="s">
        <v>1030</v>
      </c>
      <c r="DK41" s="2" t="s">
        <v>1501</v>
      </c>
      <c r="DL41" s="2" t="s">
        <v>1353</v>
      </c>
      <c r="DM41" s="2" t="s">
        <v>1502</v>
      </c>
      <c r="DN41" s="2">
        <v>4</v>
      </c>
      <c r="DO41" s="2">
        <v>7</v>
      </c>
      <c r="DP41" s="3"/>
      <c r="DQ41" s="2" t="s">
        <v>1503</v>
      </c>
      <c r="DR41" s="2" t="s">
        <v>1504</v>
      </c>
    </row>
    <row r="42" spans="1:122" x14ac:dyDescent="0.2">
      <c r="A42" s="5">
        <v>41</v>
      </c>
      <c r="B42" s="2" t="s">
        <v>28</v>
      </c>
      <c r="C42" s="2" t="s">
        <v>180</v>
      </c>
      <c r="D42" s="2" t="s">
        <v>62</v>
      </c>
      <c r="E42" s="2" t="s">
        <v>132</v>
      </c>
      <c r="F42" s="2" t="s">
        <v>181</v>
      </c>
      <c r="G42" s="2" t="s">
        <v>28</v>
      </c>
      <c r="H42" s="2" t="s">
        <v>32</v>
      </c>
      <c r="I42" s="2" t="str">
        <f t="shared" si="0"/>
        <v>◯</v>
      </c>
      <c r="J42" s="2"/>
      <c r="K42" s="2"/>
      <c r="L42" s="2">
        <v>2</v>
      </c>
      <c r="M42" s="2" t="s">
        <v>28</v>
      </c>
      <c r="N42" s="2" t="s">
        <v>182</v>
      </c>
      <c r="O42" s="2" t="s">
        <v>183</v>
      </c>
      <c r="P42" s="3"/>
      <c r="Q42" s="2" t="s">
        <v>184</v>
      </c>
      <c r="R42" s="2" t="s">
        <v>185</v>
      </c>
      <c r="S42" s="2">
        <v>2</v>
      </c>
      <c r="T42" s="2" t="s">
        <v>83</v>
      </c>
      <c r="U42" s="2" t="s">
        <v>83</v>
      </c>
      <c r="V42" s="2" t="s">
        <v>49</v>
      </c>
      <c r="W42" s="2" t="s">
        <v>96</v>
      </c>
      <c r="X42" s="2">
        <v>160</v>
      </c>
      <c r="Y42" s="2" t="s">
        <v>186</v>
      </c>
      <c r="Z42" s="2" t="s">
        <v>32</v>
      </c>
      <c r="AA42" s="2" t="s">
        <v>28</v>
      </c>
      <c r="AB42" s="2" t="s">
        <v>32</v>
      </c>
      <c r="AC42" s="2" t="s">
        <v>37</v>
      </c>
      <c r="AD42" s="2" t="s">
        <v>32</v>
      </c>
      <c r="AE42" s="2" t="s">
        <v>28</v>
      </c>
      <c r="AF42" s="2" t="s">
        <v>32</v>
      </c>
      <c r="AG42" s="2" t="s">
        <v>28</v>
      </c>
      <c r="AH42" s="2" t="s">
        <v>28</v>
      </c>
      <c r="AI42" s="2" t="s">
        <v>381</v>
      </c>
      <c r="AJ42" s="2">
        <v>16</v>
      </c>
      <c r="AK42" s="2" t="s">
        <v>382</v>
      </c>
      <c r="AL42" s="2" t="s">
        <v>401</v>
      </c>
      <c r="AM42" s="2" t="s">
        <v>442</v>
      </c>
      <c r="AN42" s="2" t="s">
        <v>620</v>
      </c>
      <c r="AO42" s="2" t="s">
        <v>621</v>
      </c>
      <c r="AP42" s="2" t="s">
        <v>387</v>
      </c>
      <c r="AQ42" s="2" t="s">
        <v>622</v>
      </c>
      <c r="AR42" s="2" t="s">
        <v>623</v>
      </c>
      <c r="AS42" s="2" t="s">
        <v>624</v>
      </c>
      <c r="AT42" s="2" t="s">
        <v>625</v>
      </c>
      <c r="AU42" s="2" t="s">
        <v>28</v>
      </c>
      <c r="AV42" s="2" t="s">
        <v>28</v>
      </c>
      <c r="AW42" s="2" t="s">
        <v>28</v>
      </c>
      <c r="AX42" s="2" t="s">
        <v>28</v>
      </c>
      <c r="AY42" s="2" t="s">
        <v>406</v>
      </c>
      <c r="AZ42" s="2" t="s">
        <v>961</v>
      </c>
      <c r="BA42" s="3"/>
      <c r="BB42" s="2" t="s">
        <v>28</v>
      </c>
      <c r="BC42" s="2" t="s">
        <v>28</v>
      </c>
      <c r="BD42" s="2" t="s">
        <v>962</v>
      </c>
      <c r="BE42" s="2" t="s">
        <v>963</v>
      </c>
      <c r="BF42" s="2" t="s">
        <v>964</v>
      </c>
      <c r="BG42" s="2" t="s">
        <v>965</v>
      </c>
      <c r="BH42" s="2" t="s">
        <v>28</v>
      </c>
      <c r="BI42" s="2">
        <v>2</v>
      </c>
      <c r="BJ42" s="2" t="s">
        <v>966</v>
      </c>
      <c r="BK42" s="2" t="s">
        <v>662</v>
      </c>
      <c r="BL42" s="2" t="s">
        <v>663</v>
      </c>
      <c r="BM42" s="2" t="s">
        <v>28</v>
      </c>
      <c r="BN42" s="2" t="s">
        <v>32</v>
      </c>
      <c r="BO42" s="2" t="s">
        <v>32</v>
      </c>
      <c r="BP42" s="2" t="s">
        <v>32</v>
      </c>
      <c r="BQ42" s="2" t="s">
        <v>28</v>
      </c>
      <c r="BR42" s="2" t="s">
        <v>32</v>
      </c>
      <c r="BS42" s="2" t="s">
        <v>967</v>
      </c>
      <c r="BT42" s="2">
        <v>15</v>
      </c>
      <c r="BU42" s="3"/>
      <c r="BV42" s="2" t="s">
        <v>732</v>
      </c>
      <c r="BW42" s="2">
        <v>8</v>
      </c>
      <c r="BX42" s="2" t="s">
        <v>968</v>
      </c>
      <c r="BY42" s="2" t="s">
        <v>32</v>
      </c>
      <c r="BZ42" s="2" t="s">
        <v>698</v>
      </c>
      <c r="CA42" s="2" t="s">
        <v>969</v>
      </c>
      <c r="CB42" s="2" t="s">
        <v>1086</v>
      </c>
      <c r="CC42" s="2" t="s">
        <v>1338</v>
      </c>
      <c r="CD42" s="2" t="s">
        <v>1009</v>
      </c>
      <c r="CE42" s="2" t="s">
        <v>1075</v>
      </c>
      <c r="CF42" s="2" t="s">
        <v>32</v>
      </c>
      <c r="CG42" s="2" t="s">
        <v>32</v>
      </c>
      <c r="CH42" s="2" t="s">
        <v>1195</v>
      </c>
      <c r="CI42" s="2" t="s">
        <v>1163</v>
      </c>
      <c r="CJ42" s="2" t="s">
        <v>32</v>
      </c>
      <c r="CK42" s="2" t="s">
        <v>32</v>
      </c>
      <c r="CL42" s="2">
        <v>6</v>
      </c>
      <c r="CM42" s="2" t="s">
        <v>28</v>
      </c>
      <c r="CN42" s="2" t="s">
        <v>32</v>
      </c>
      <c r="CO42" s="2" t="s">
        <v>1010</v>
      </c>
      <c r="CP42" s="2" t="s">
        <v>77</v>
      </c>
      <c r="CQ42" s="2" t="s">
        <v>1339</v>
      </c>
      <c r="CR42" s="2" t="s">
        <v>1036</v>
      </c>
      <c r="CS42" s="2" t="s">
        <v>1025</v>
      </c>
      <c r="CT42" s="2" t="s">
        <v>28</v>
      </c>
      <c r="CU42" s="2" t="s">
        <v>1340</v>
      </c>
      <c r="CV42" s="2" t="s">
        <v>28</v>
      </c>
      <c r="CW42" s="2" t="s">
        <v>28</v>
      </c>
      <c r="CX42" s="2" t="s">
        <v>28</v>
      </c>
      <c r="CY42" s="2">
        <v>6</v>
      </c>
      <c r="CZ42" s="2" t="s">
        <v>1015</v>
      </c>
      <c r="DA42" s="2" t="s">
        <v>965</v>
      </c>
      <c r="DB42" s="2" t="s">
        <v>32</v>
      </c>
      <c r="DC42" s="2" t="s">
        <v>28</v>
      </c>
      <c r="DD42" s="2" t="s">
        <v>32</v>
      </c>
      <c r="DE42" s="2" t="s">
        <v>32</v>
      </c>
      <c r="DF42" s="2" t="s">
        <v>1038</v>
      </c>
      <c r="DG42" s="2" t="s">
        <v>1341</v>
      </c>
      <c r="DH42" s="2">
        <v>20</v>
      </c>
      <c r="DI42" s="2" t="s">
        <v>1342</v>
      </c>
      <c r="DJ42" s="2" t="s">
        <v>1020</v>
      </c>
      <c r="DK42" s="2" t="s">
        <v>1431</v>
      </c>
      <c r="DL42" s="2" t="s">
        <v>1353</v>
      </c>
      <c r="DM42" s="2" t="s">
        <v>1505</v>
      </c>
      <c r="DN42" s="2">
        <v>6</v>
      </c>
      <c r="DO42" s="2">
        <v>6</v>
      </c>
      <c r="DP42" s="2">
        <v>0</v>
      </c>
      <c r="DQ42" s="2" t="s">
        <v>1506</v>
      </c>
      <c r="DR42" s="2" t="s">
        <v>1507</v>
      </c>
    </row>
    <row r="43" spans="1:122" x14ac:dyDescent="0.2">
      <c r="A43" s="5">
        <v>42</v>
      </c>
      <c r="B43" s="2" t="s">
        <v>28</v>
      </c>
      <c r="C43" s="2" t="s">
        <v>43</v>
      </c>
      <c r="D43" s="2" t="s">
        <v>44</v>
      </c>
      <c r="E43" s="2" t="s">
        <v>45</v>
      </c>
      <c r="F43" s="2" t="s">
        <v>46</v>
      </c>
      <c r="G43" s="2" t="s">
        <v>32</v>
      </c>
      <c r="H43" s="2" t="s">
        <v>32</v>
      </c>
      <c r="I43" s="2" t="str">
        <f t="shared" si="0"/>
        <v>☓</v>
      </c>
      <c r="J43" s="2"/>
      <c r="K43" s="2"/>
      <c r="L43" s="3"/>
      <c r="M43" s="2" t="s">
        <v>28</v>
      </c>
      <c r="N43" s="2" t="s">
        <v>47</v>
      </c>
      <c r="O43" s="2" t="s">
        <v>48</v>
      </c>
      <c r="P43" s="3"/>
      <c r="Q43" s="3"/>
      <c r="R43" s="3"/>
      <c r="S43" s="3"/>
      <c r="T43" s="3"/>
      <c r="U43" s="3"/>
      <c r="V43" s="2" t="s">
        <v>49</v>
      </c>
      <c r="W43" s="3"/>
      <c r="X43" s="3"/>
      <c r="Y43" s="3"/>
      <c r="Z43" s="2" t="s">
        <v>28</v>
      </c>
      <c r="AA43" s="2" t="s">
        <v>28</v>
      </c>
      <c r="AB43" s="2" t="s">
        <v>28</v>
      </c>
      <c r="AC43" s="2" t="s">
        <v>37</v>
      </c>
      <c r="AD43" s="2" t="s">
        <v>32</v>
      </c>
      <c r="AE43" s="2" t="s">
        <v>28</v>
      </c>
      <c r="AF43" s="2" t="s">
        <v>28</v>
      </c>
      <c r="AG43" s="2" t="s">
        <v>28</v>
      </c>
      <c r="AH43" s="2" t="s">
        <v>28</v>
      </c>
      <c r="AI43" s="2" t="s">
        <v>381</v>
      </c>
      <c r="AJ43" s="3"/>
      <c r="AK43" s="2" t="s">
        <v>432</v>
      </c>
      <c r="AL43" s="2" t="s">
        <v>383</v>
      </c>
      <c r="AM43" s="3"/>
      <c r="AN43" s="3"/>
      <c r="AO43" s="3"/>
      <c r="AP43" s="3"/>
      <c r="AQ43" s="3"/>
      <c r="AR43" s="2" t="s">
        <v>626</v>
      </c>
      <c r="AS43" s="3"/>
      <c r="AT43" s="2" t="s">
        <v>627</v>
      </c>
      <c r="AU43" s="2" t="s">
        <v>28</v>
      </c>
      <c r="AV43" s="2" t="s">
        <v>28</v>
      </c>
      <c r="AW43" s="2" t="s">
        <v>28</v>
      </c>
      <c r="AX43" s="2" t="s">
        <v>28</v>
      </c>
      <c r="AY43" s="2" t="s">
        <v>416</v>
      </c>
      <c r="AZ43" s="2" t="s">
        <v>878</v>
      </c>
      <c r="BA43" s="2" t="s">
        <v>28</v>
      </c>
      <c r="BB43" s="2" t="s">
        <v>32</v>
      </c>
      <c r="BC43" s="2" t="s">
        <v>28</v>
      </c>
      <c r="BD43" s="2" t="s">
        <v>905</v>
      </c>
      <c r="BE43" s="2" t="s">
        <v>657</v>
      </c>
      <c r="BF43" s="2" t="s">
        <v>970</v>
      </c>
      <c r="BG43" s="3"/>
      <c r="BH43" s="2" t="s">
        <v>32</v>
      </c>
      <c r="BI43" s="2" t="s">
        <v>685</v>
      </c>
      <c r="BJ43" s="2" t="s">
        <v>971</v>
      </c>
      <c r="BK43" s="2" t="s">
        <v>662</v>
      </c>
      <c r="BL43" s="2" t="s">
        <v>663</v>
      </c>
      <c r="BM43" s="2" t="s">
        <v>28</v>
      </c>
      <c r="BN43" s="2" t="s">
        <v>32</v>
      </c>
      <c r="BO43" s="2" t="s">
        <v>28</v>
      </c>
      <c r="BP43" s="2" t="s">
        <v>32</v>
      </c>
      <c r="BQ43" s="2" t="s">
        <v>32</v>
      </c>
      <c r="BR43" s="2" t="s">
        <v>28</v>
      </c>
      <c r="BS43" s="2" t="s">
        <v>675</v>
      </c>
      <c r="BT43" s="2" t="s">
        <v>676</v>
      </c>
      <c r="BU43" s="3"/>
      <c r="BV43" s="2" t="s">
        <v>972</v>
      </c>
      <c r="BW43" s="2" t="s">
        <v>845</v>
      </c>
      <c r="BX43" s="2" t="s">
        <v>905</v>
      </c>
      <c r="BY43" s="2" t="s">
        <v>28</v>
      </c>
      <c r="BZ43" s="2" t="s">
        <v>698</v>
      </c>
      <c r="CA43" s="2" t="s">
        <v>973</v>
      </c>
      <c r="CB43" s="2" t="s">
        <v>723</v>
      </c>
      <c r="CC43" s="2" t="s">
        <v>1343</v>
      </c>
      <c r="CD43" s="2" t="s">
        <v>1009</v>
      </c>
      <c r="CE43" s="2" t="s">
        <v>1075</v>
      </c>
      <c r="CF43" s="2" t="s">
        <v>32</v>
      </c>
      <c r="CG43" s="2" t="s">
        <v>32</v>
      </c>
      <c r="CH43" s="2">
        <v>45250</v>
      </c>
      <c r="CI43" s="2">
        <v>5000</v>
      </c>
      <c r="CJ43" s="2" t="s">
        <v>32</v>
      </c>
      <c r="CK43" s="2" t="s">
        <v>28</v>
      </c>
      <c r="CL43" s="2">
        <v>4</v>
      </c>
      <c r="CM43" s="2" t="s">
        <v>32</v>
      </c>
      <c r="CN43" s="2" t="s">
        <v>28</v>
      </c>
      <c r="CO43" s="2" t="s">
        <v>1010</v>
      </c>
      <c r="CP43" s="3"/>
      <c r="CQ43" s="3"/>
      <c r="CR43" s="2" t="s">
        <v>1036</v>
      </c>
      <c r="CS43" s="3"/>
      <c r="CT43" s="3"/>
      <c r="CU43" s="3"/>
      <c r="CV43" s="3"/>
      <c r="CW43" s="3"/>
      <c r="CX43" s="3"/>
      <c r="CY43" s="2">
        <v>6</v>
      </c>
      <c r="CZ43" s="2" t="s">
        <v>1015</v>
      </c>
      <c r="DA43" s="2" t="s">
        <v>1198</v>
      </c>
      <c r="DB43" s="2" t="s">
        <v>28</v>
      </c>
      <c r="DC43" s="2" t="s">
        <v>32</v>
      </c>
      <c r="DD43" s="2" t="s">
        <v>32</v>
      </c>
      <c r="DE43" s="2" t="s">
        <v>28</v>
      </c>
      <c r="DF43" s="3"/>
      <c r="DG43" s="2" t="s">
        <v>456</v>
      </c>
      <c r="DH43" s="2">
        <v>20</v>
      </c>
      <c r="DI43" s="2">
        <v>1000</v>
      </c>
      <c r="DJ43" s="2" t="s">
        <v>1030</v>
      </c>
      <c r="DK43" s="2" t="s">
        <v>1508</v>
      </c>
      <c r="DL43" s="2" t="s">
        <v>1353</v>
      </c>
      <c r="DM43" s="3"/>
      <c r="DN43" s="2">
        <v>8</v>
      </c>
      <c r="DO43" s="2">
        <v>8</v>
      </c>
      <c r="DP43" s="2" t="s">
        <v>1509</v>
      </c>
      <c r="DQ43" s="3"/>
      <c r="DR43" s="3"/>
    </row>
    <row r="44" spans="1:122" x14ac:dyDescent="0.2">
      <c r="A44" s="5">
        <v>43</v>
      </c>
      <c r="B44" s="2" t="s">
        <v>32</v>
      </c>
      <c r="C44" s="2" t="s">
        <v>143</v>
      </c>
      <c r="D44" s="2" t="s">
        <v>144</v>
      </c>
      <c r="E44" s="2" t="s">
        <v>145</v>
      </c>
      <c r="F44" s="3"/>
      <c r="G44" s="2" t="s">
        <v>32</v>
      </c>
      <c r="H44" s="2" t="s">
        <v>32</v>
      </c>
      <c r="I44" s="2" t="str">
        <f t="shared" si="0"/>
        <v>☓</v>
      </c>
      <c r="J44" s="2"/>
      <c r="K44" s="2"/>
      <c r="L44" s="3"/>
      <c r="M44" s="2" t="s">
        <v>32</v>
      </c>
      <c r="N44" s="3"/>
      <c r="O44" s="3"/>
      <c r="P44" s="2" t="s">
        <v>32</v>
      </c>
      <c r="Q44" s="3"/>
      <c r="R44" s="3"/>
      <c r="S44" s="3"/>
      <c r="T44" s="3"/>
      <c r="U44" s="3"/>
      <c r="V44" s="2" t="s">
        <v>40</v>
      </c>
      <c r="W44" s="2" t="s">
        <v>146</v>
      </c>
      <c r="X44" s="2">
        <v>165</v>
      </c>
      <c r="Y44" s="2" t="s">
        <v>147</v>
      </c>
      <c r="Z44" s="2" t="s">
        <v>32</v>
      </c>
      <c r="AA44" s="2" t="s">
        <v>28</v>
      </c>
      <c r="AB44" s="2" t="s">
        <v>28</v>
      </c>
      <c r="AC44" s="2" t="s">
        <v>37</v>
      </c>
      <c r="AD44" s="2" t="s">
        <v>32</v>
      </c>
      <c r="AE44" s="2" t="s">
        <v>28</v>
      </c>
      <c r="AF44" s="2" t="s">
        <v>28</v>
      </c>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O44"/>
  <sheetViews>
    <sheetView tabSelected="1" zoomScaleNormal="100" workbookViewId="0">
      <selection activeCell="H36" sqref="H36"/>
    </sheetView>
  </sheetViews>
  <sheetFormatPr defaultColWidth="14.42578125" defaultRowHeight="15.75" customHeight="1" x14ac:dyDescent="0.2"/>
  <cols>
    <col min="1" max="1" width="5.7109375" style="6" bestFit="1" customWidth="1"/>
    <col min="2" max="119" width="21.5703125" customWidth="1"/>
  </cols>
  <sheetData>
    <row r="1" spans="1:119" x14ac:dyDescent="0.2">
      <c r="A1" s="5" t="s">
        <v>1510</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362</v>
      </c>
      <c r="AE1" s="1" t="s">
        <v>363</v>
      </c>
      <c r="AF1" s="1" t="s">
        <v>364</v>
      </c>
      <c r="AG1" s="1" t="s">
        <v>365</v>
      </c>
      <c r="AH1" s="1" t="s">
        <v>366</v>
      </c>
      <c r="AI1" s="1" t="s">
        <v>367</v>
      </c>
      <c r="AJ1" s="1" t="s">
        <v>368</v>
      </c>
      <c r="AK1" s="1" t="s">
        <v>369</v>
      </c>
      <c r="AL1" s="1" t="s">
        <v>370</v>
      </c>
      <c r="AM1" s="1" t="s">
        <v>371</v>
      </c>
      <c r="AN1" s="1" t="s">
        <v>372</v>
      </c>
      <c r="AO1" s="1" t="s">
        <v>373</v>
      </c>
      <c r="AP1" s="1" t="s">
        <v>374</v>
      </c>
      <c r="AQ1" s="1" t="s">
        <v>375</v>
      </c>
      <c r="AR1" s="1" t="s">
        <v>376</v>
      </c>
      <c r="AS1" s="1" t="s">
        <v>377</v>
      </c>
      <c r="AT1" s="1" t="s">
        <v>378</v>
      </c>
      <c r="AU1" s="1" t="s">
        <v>379</v>
      </c>
      <c r="AV1" s="1" t="s">
        <v>380</v>
      </c>
      <c r="AW1" s="1" t="s">
        <v>628</v>
      </c>
      <c r="AX1" s="1" t="s">
        <v>629</v>
      </c>
      <c r="AY1" s="1" t="s">
        <v>630</v>
      </c>
      <c r="AZ1" s="1" t="s">
        <v>631</v>
      </c>
      <c r="BA1" s="1" t="s">
        <v>632</v>
      </c>
      <c r="BB1" s="1" t="s">
        <v>633</v>
      </c>
      <c r="BC1" s="1" t="s">
        <v>634</v>
      </c>
      <c r="BD1" s="1" t="s">
        <v>635</v>
      </c>
      <c r="BE1" s="1" t="s">
        <v>636</v>
      </c>
      <c r="BF1" s="1" t="s">
        <v>637</v>
      </c>
      <c r="BG1" s="1" t="s">
        <v>638</v>
      </c>
      <c r="BH1" s="1" t="s">
        <v>639</v>
      </c>
      <c r="BI1" s="1" t="s">
        <v>640</v>
      </c>
      <c r="BJ1" s="1" t="s">
        <v>641</v>
      </c>
      <c r="BK1" s="1" t="s">
        <v>642</v>
      </c>
      <c r="BL1" s="1" t="s">
        <v>643</v>
      </c>
      <c r="BM1" s="1" t="s">
        <v>644</v>
      </c>
      <c r="BN1" s="1" t="s">
        <v>645</v>
      </c>
      <c r="BO1" s="1" t="s">
        <v>646</v>
      </c>
      <c r="BP1" s="1" t="s">
        <v>647</v>
      </c>
      <c r="BQ1" s="1" t="s">
        <v>648</v>
      </c>
      <c r="BR1" s="1" t="s">
        <v>649</v>
      </c>
      <c r="BS1" s="1" t="s">
        <v>650</v>
      </c>
      <c r="BT1" s="1" t="s">
        <v>651</v>
      </c>
      <c r="BU1" s="1" t="s">
        <v>652</v>
      </c>
      <c r="BV1" s="1" t="s">
        <v>653</v>
      </c>
      <c r="BW1" s="1" t="s">
        <v>654</v>
      </c>
      <c r="BX1" s="1" t="s">
        <v>655</v>
      </c>
      <c r="BY1" s="1" t="s">
        <v>974</v>
      </c>
      <c r="BZ1" s="1" t="s">
        <v>975</v>
      </c>
      <c r="CA1" s="1" t="s">
        <v>976</v>
      </c>
      <c r="CB1" s="1" t="s">
        <v>977</v>
      </c>
      <c r="CC1" s="1" t="s">
        <v>978</v>
      </c>
      <c r="CD1" s="1" t="s">
        <v>979</v>
      </c>
      <c r="CE1" s="1" t="s">
        <v>980</v>
      </c>
      <c r="CF1" s="1" t="s">
        <v>981</v>
      </c>
      <c r="CG1" s="1" t="s">
        <v>982</v>
      </c>
      <c r="CH1" s="1" t="s">
        <v>983</v>
      </c>
      <c r="CI1" s="1" t="s">
        <v>984</v>
      </c>
      <c r="CJ1" s="1" t="s">
        <v>985</v>
      </c>
      <c r="CK1" s="1" t="s">
        <v>986</v>
      </c>
      <c r="CL1" s="1" t="s">
        <v>987</v>
      </c>
      <c r="CM1" s="1" t="s">
        <v>988</v>
      </c>
      <c r="CN1" s="1" t="s">
        <v>989</v>
      </c>
      <c r="CO1" s="1" t="s">
        <v>990</v>
      </c>
      <c r="CP1" s="1" t="s">
        <v>991</v>
      </c>
      <c r="CQ1" s="1" t="s">
        <v>992</v>
      </c>
      <c r="CR1" s="1" t="s">
        <v>993</v>
      </c>
      <c r="CS1" s="1" t="s">
        <v>994</v>
      </c>
      <c r="CT1" s="1" t="s">
        <v>995</v>
      </c>
      <c r="CU1" s="1" t="s">
        <v>996</v>
      </c>
      <c r="CV1" s="1" t="s">
        <v>997</v>
      </c>
      <c r="CW1" s="1" t="s">
        <v>998</v>
      </c>
      <c r="CX1" s="1" t="s">
        <v>999</v>
      </c>
      <c r="CY1" s="1" t="s">
        <v>1000</v>
      </c>
      <c r="CZ1" s="1" t="s">
        <v>1001</v>
      </c>
      <c r="DA1" s="1" t="s">
        <v>1002</v>
      </c>
      <c r="DB1" s="1" t="s">
        <v>1003</v>
      </c>
      <c r="DC1" s="1" t="s">
        <v>1004</v>
      </c>
      <c r="DD1" s="1" t="s">
        <v>1005</v>
      </c>
      <c r="DE1" s="1" t="s">
        <v>1006</v>
      </c>
      <c r="DF1" s="1" t="s">
        <v>1007</v>
      </c>
      <c r="DG1" s="1" t="s">
        <v>1008</v>
      </c>
      <c r="DH1" s="1" t="s">
        <v>1344</v>
      </c>
      <c r="DI1" s="1" t="s">
        <v>1345</v>
      </c>
      <c r="DJ1" s="1" t="s">
        <v>1346</v>
      </c>
      <c r="DK1" s="1" t="s">
        <v>1347</v>
      </c>
      <c r="DL1" s="1" t="s">
        <v>1348</v>
      </c>
      <c r="DM1" s="1" t="s">
        <v>1349</v>
      </c>
      <c r="DN1" s="1" t="s">
        <v>1350</v>
      </c>
      <c r="DO1" s="1" t="s">
        <v>1351</v>
      </c>
    </row>
    <row r="2" spans="1:119" x14ac:dyDescent="0.2">
      <c r="A2" s="5">
        <v>1</v>
      </c>
      <c r="B2" s="2" t="s">
        <v>28</v>
      </c>
      <c r="C2" s="2" t="s">
        <v>198</v>
      </c>
      <c r="D2" s="2" t="s">
        <v>199</v>
      </c>
      <c r="E2" s="2" t="s">
        <v>200</v>
      </c>
      <c r="F2" s="2" t="s">
        <v>201</v>
      </c>
      <c r="G2" s="2" t="s">
        <v>28</v>
      </c>
      <c r="H2" s="2" t="s">
        <v>32</v>
      </c>
      <c r="I2" s="2" t="s">
        <v>156</v>
      </c>
      <c r="J2" s="2" t="s">
        <v>28</v>
      </c>
      <c r="K2" s="2" t="s">
        <v>202</v>
      </c>
      <c r="L2" s="2" t="s">
        <v>203</v>
      </c>
      <c r="M2" s="3"/>
      <c r="N2" s="2" t="s">
        <v>45</v>
      </c>
      <c r="O2" s="2" t="s">
        <v>204</v>
      </c>
      <c r="P2" s="2">
        <v>3</v>
      </c>
      <c r="Q2" s="3"/>
      <c r="R2" s="3"/>
      <c r="S2" s="3"/>
      <c r="T2" s="3"/>
      <c r="U2" s="3"/>
      <c r="V2" s="3"/>
      <c r="W2" s="2" t="s">
        <v>32</v>
      </c>
      <c r="X2" s="2" t="s">
        <v>28</v>
      </c>
      <c r="Y2" s="2" t="s">
        <v>28</v>
      </c>
      <c r="Z2" s="2" t="s">
        <v>37</v>
      </c>
      <c r="AA2" s="2" t="s">
        <v>32</v>
      </c>
      <c r="AB2" s="2" t="s">
        <v>32</v>
      </c>
      <c r="AC2" s="2" t="s">
        <v>28</v>
      </c>
      <c r="AD2" s="2" t="s">
        <v>28</v>
      </c>
      <c r="AE2" s="2" t="s">
        <v>28</v>
      </c>
      <c r="AF2" s="2" t="s">
        <v>381</v>
      </c>
      <c r="AG2" s="2">
        <v>19</v>
      </c>
      <c r="AH2" s="2" t="s">
        <v>382</v>
      </c>
      <c r="AI2" s="2" t="s">
        <v>383</v>
      </c>
      <c r="AJ2" s="2" t="s">
        <v>384</v>
      </c>
      <c r="AK2" s="2" t="s">
        <v>385</v>
      </c>
      <c r="AL2" s="2" t="s">
        <v>386</v>
      </c>
      <c r="AM2" s="2" t="s">
        <v>387</v>
      </c>
      <c r="AN2" s="2" t="s">
        <v>388</v>
      </c>
      <c r="AO2" s="2" t="s">
        <v>389</v>
      </c>
      <c r="AP2" s="3"/>
      <c r="AQ2" s="2" t="s">
        <v>390</v>
      </c>
      <c r="AR2" s="2" t="s">
        <v>28</v>
      </c>
      <c r="AS2" s="2" t="s">
        <v>28</v>
      </c>
      <c r="AT2" s="2" t="s">
        <v>32</v>
      </c>
      <c r="AU2" s="2" t="s">
        <v>28</v>
      </c>
      <c r="AV2" s="2" t="s">
        <v>391</v>
      </c>
      <c r="AW2" s="2" t="s">
        <v>656</v>
      </c>
      <c r="AX2" s="2" t="s">
        <v>28</v>
      </c>
      <c r="AY2" s="2" t="s">
        <v>28</v>
      </c>
      <c r="AZ2" s="2" t="s">
        <v>28</v>
      </c>
      <c r="BA2" s="2" t="s">
        <v>657</v>
      </c>
      <c r="BB2" s="2" t="s">
        <v>658</v>
      </c>
      <c r="BC2" s="2" t="s">
        <v>659</v>
      </c>
      <c r="BD2" s="3"/>
      <c r="BE2" s="2" t="s">
        <v>28</v>
      </c>
      <c r="BF2" s="2" t="s">
        <v>660</v>
      </c>
      <c r="BG2" s="2" t="s">
        <v>661</v>
      </c>
      <c r="BH2" s="2" t="s">
        <v>662</v>
      </c>
      <c r="BI2" s="2" t="s">
        <v>663</v>
      </c>
      <c r="BJ2" s="2" t="s">
        <v>28</v>
      </c>
      <c r="BK2" s="2" t="s">
        <v>32</v>
      </c>
      <c r="BL2" s="2" t="s">
        <v>32</v>
      </c>
      <c r="BM2" s="2" t="s">
        <v>32</v>
      </c>
      <c r="BN2" s="2" t="s">
        <v>28</v>
      </c>
      <c r="BO2" s="2" t="s">
        <v>28</v>
      </c>
      <c r="BP2" s="2" t="s">
        <v>93</v>
      </c>
      <c r="BQ2" s="2" t="s">
        <v>664</v>
      </c>
      <c r="BR2" s="3"/>
      <c r="BS2" s="2" t="s">
        <v>665</v>
      </c>
      <c r="BT2" s="2" t="s">
        <v>666</v>
      </c>
      <c r="BU2" s="2" t="s">
        <v>657</v>
      </c>
      <c r="BV2" s="2" t="s">
        <v>28</v>
      </c>
      <c r="BW2" s="2" t="s">
        <v>667</v>
      </c>
      <c r="BX2" s="2" t="s">
        <v>668</v>
      </c>
      <c r="BY2" s="2" t="s">
        <v>723</v>
      </c>
      <c r="BZ2" s="2" t="s">
        <v>894</v>
      </c>
      <c r="CA2" s="2" t="s">
        <v>1009</v>
      </c>
      <c r="CB2" s="2" t="s">
        <v>490</v>
      </c>
      <c r="CC2" s="2" t="s">
        <v>28</v>
      </c>
      <c r="CD2" s="2" t="s">
        <v>28</v>
      </c>
      <c r="CE2" s="2">
        <v>48000</v>
      </c>
      <c r="CF2" s="2">
        <v>30000</v>
      </c>
      <c r="CG2" s="2" t="s">
        <v>28</v>
      </c>
      <c r="CH2" s="2" t="s">
        <v>28</v>
      </c>
      <c r="CI2" s="2" t="s">
        <v>140</v>
      </c>
      <c r="CJ2" s="2" t="s">
        <v>28</v>
      </c>
      <c r="CK2" s="2" t="s">
        <v>28</v>
      </c>
      <c r="CL2" s="2" t="s">
        <v>1010</v>
      </c>
      <c r="CM2" s="3"/>
      <c r="CN2" s="3"/>
      <c r="CO2" s="2" t="s">
        <v>1011</v>
      </c>
      <c r="CP2" s="2" t="s">
        <v>1012</v>
      </c>
      <c r="CQ2" s="2" t="s">
        <v>28</v>
      </c>
      <c r="CR2" s="2" t="s">
        <v>1013</v>
      </c>
      <c r="CS2" s="2" t="s">
        <v>32</v>
      </c>
      <c r="CT2" s="3"/>
      <c r="CU2" s="2" t="s">
        <v>28</v>
      </c>
      <c r="CV2" s="2" t="s">
        <v>1014</v>
      </c>
      <c r="CW2" s="2" t="s">
        <v>1015</v>
      </c>
      <c r="CX2" s="2" t="s">
        <v>1016</v>
      </c>
      <c r="CY2" s="2" t="s">
        <v>28</v>
      </c>
      <c r="CZ2" s="2" t="s">
        <v>28</v>
      </c>
      <c r="DA2" s="2" t="s">
        <v>32</v>
      </c>
      <c r="DB2" s="2" t="s">
        <v>28</v>
      </c>
      <c r="DC2" s="3"/>
      <c r="DD2" s="2" t="s">
        <v>1017</v>
      </c>
      <c r="DE2" s="2" t="s">
        <v>1018</v>
      </c>
      <c r="DF2" s="2" t="s">
        <v>1019</v>
      </c>
      <c r="DG2" s="2" t="s">
        <v>1020</v>
      </c>
      <c r="DH2" s="2" t="s">
        <v>1352</v>
      </c>
      <c r="DI2" s="2" t="s">
        <v>1353</v>
      </c>
      <c r="DJ2" s="3"/>
      <c r="DK2" s="2" t="s">
        <v>1354</v>
      </c>
      <c r="DL2" s="2" t="s">
        <v>1354</v>
      </c>
      <c r="DM2" s="3"/>
      <c r="DN2" s="2" t="s">
        <v>1355</v>
      </c>
      <c r="DO2" s="2" t="s">
        <v>1356</v>
      </c>
    </row>
    <row r="3" spans="1:119" x14ac:dyDescent="0.2">
      <c r="A3" s="5">
        <v>2</v>
      </c>
      <c r="B3" s="2" t="s">
        <v>28</v>
      </c>
      <c r="C3" s="2" t="s">
        <v>238</v>
      </c>
      <c r="D3" s="2" t="s">
        <v>239</v>
      </c>
      <c r="E3" s="2" t="s">
        <v>240</v>
      </c>
      <c r="F3" s="3"/>
      <c r="G3" s="2" t="s">
        <v>32</v>
      </c>
      <c r="H3" s="2" t="s">
        <v>32</v>
      </c>
      <c r="I3" s="3"/>
      <c r="J3" s="2" t="s">
        <v>32</v>
      </c>
      <c r="K3" s="3"/>
      <c r="L3" s="3"/>
      <c r="M3" s="2" t="s">
        <v>28</v>
      </c>
      <c r="N3" s="3"/>
      <c r="O3" s="3"/>
      <c r="P3" s="2">
        <v>1</v>
      </c>
      <c r="Q3" s="3"/>
      <c r="R3" s="3"/>
      <c r="S3" s="2" t="s">
        <v>49</v>
      </c>
      <c r="T3" s="3"/>
      <c r="U3" s="3"/>
      <c r="V3" s="2" t="s">
        <v>241</v>
      </c>
      <c r="W3" s="2" t="s">
        <v>28</v>
      </c>
      <c r="X3" s="2" t="s">
        <v>32</v>
      </c>
      <c r="Y3" s="2" t="s">
        <v>32</v>
      </c>
      <c r="Z3" s="3"/>
      <c r="AA3" s="2" t="s">
        <v>32</v>
      </c>
      <c r="AB3" s="2" t="s">
        <v>32</v>
      </c>
      <c r="AC3" s="2" t="s">
        <v>28</v>
      </c>
      <c r="AD3" s="2" t="s">
        <v>28</v>
      </c>
      <c r="AE3" s="2" t="s">
        <v>28</v>
      </c>
      <c r="AF3" s="2" t="s">
        <v>392</v>
      </c>
      <c r="AG3" s="3"/>
      <c r="AH3" s="2" t="s">
        <v>382</v>
      </c>
      <c r="AI3" s="2" t="s">
        <v>393</v>
      </c>
      <c r="AJ3" s="3"/>
      <c r="AK3" s="3"/>
      <c r="AL3" s="2" t="s">
        <v>386</v>
      </c>
      <c r="AM3" s="2" t="s">
        <v>394</v>
      </c>
      <c r="AN3" s="2" t="s">
        <v>395</v>
      </c>
      <c r="AO3" s="2" t="s">
        <v>396</v>
      </c>
      <c r="AP3" s="2" t="s">
        <v>397</v>
      </c>
      <c r="AQ3" s="2" t="s">
        <v>398</v>
      </c>
      <c r="AR3" s="2" t="s">
        <v>28</v>
      </c>
      <c r="AS3" s="2" t="s">
        <v>28</v>
      </c>
      <c r="AT3" s="2" t="s">
        <v>28</v>
      </c>
      <c r="AU3" s="2" t="s">
        <v>28</v>
      </c>
      <c r="AV3" s="2" t="s">
        <v>399</v>
      </c>
      <c r="AW3" s="2" t="s">
        <v>669</v>
      </c>
      <c r="AX3" s="3"/>
      <c r="AY3" s="2" t="s">
        <v>28</v>
      </c>
      <c r="AZ3" s="2" t="s">
        <v>28</v>
      </c>
      <c r="BA3" s="2" t="s">
        <v>670</v>
      </c>
      <c r="BB3" s="2" t="s">
        <v>657</v>
      </c>
      <c r="BC3" s="2" t="s">
        <v>671</v>
      </c>
      <c r="BD3" s="3"/>
      <c r="BE3" s="2" t="s">
        <v>28</v>
      </c>
      <c r="BF3" s="2" t="s">
        <v>672</v>
      </c>
      <c r="BG3" s="2" t="s">
        <v>673</v>
      </c>
      <c r="BH3" s="2" t="s">
        <v>674</v>
      </c>
      <c r="BI3" s="2" t="s">
        <v>663</v>
      </c>
      <c r="BJ3" s="2" t="s">
        <v>28</v>
      </c>
      <c r="BK3" s="2" t="s">
        <v>32</v>
      </c>
      <c r="BL3" s="2" t="s">
        <v>28</v>
      </c>
      <c r="BM3" s="2" t="s">
        <v>28</v>
      </c>
      <c r="BN3" s="2" t="s">
        <v>28</v>
      </c>
      <c r="BO3" s="2" t="s">
        <v>32</v>
      </c>
      <c r="BP3" s="2" t="s">
        <v>675</v>
      </c>
      <c r="BQ3" s="2" t="s">
        <v>676</v>
      </c>
      <c r="BR3" s="3"/>
      <c r="BS3" s="2" t="s">
        <v>677</v>
      </c>
      <c r="BT3" s="2">
        <v>12</v>
      </c>
      <c r="BU3" s="2" t="s">
        <v>516</v>
      </c>
      <c r="BV3" s="2" t="s">
        <v>28</v>
      </c>
      <c r="BW3" s="2" t="s">
        <v>678</v>
      </c>
      <c r="BX3" s="2" t="s">
        <v>679</v>
      </c>
      <c r="BY3" s="2" t="s">
        <v>1021</v>
      </c>
      <c r="BZ3" s="2" t="s">
        <v>1022</v>
      </c>
      <c r="CA3" s="2" t="s">
        <v>1023</v>
      </c>
      <c r="CB3" s="2" t="s">
        <v>490</v>
      </c>
      <c r="CC3" s="2" t="s">
        <v>32</v>
      </c>
      <c r="CD3" s="2" t="s">
        <v>32</v>
      </c>
      <c r="CE3" s="2">
        <v>35000</v>
      </c>
      <c r="CF3" s="2">
        <v>5000</v>
      </c>
      <c r="CG3" s="2" t="s">
        <v>32</v>
      </c>
      <c r="CH3" s="2" t="s">
        <v>32</v>
      </c>
      <c r="CI3" s="2">
        <v>5</v>
      </c>
      <c r="CJ3" s="2" t="s">
        <v>32</v>
      </c>
      <c r="CK3" s="2" t="s">
        <v>32</v>
      </c>
      <c r="CL3" s="2" t="s">
        <v>1010</v>
      </c>
      <c r="CM3" s="3"/>
      <c r="CN3" s="2" t="s">
        <v>1024</v>
      </c>
      <c r="CO3" s="2" t="s">
        <v>1011</v>
      </c>
      <c r="CP3" s="2" t="s">
        <v>1025</v>
      </c>
      <c r="CQ3" s="2" t="s">
        <v>28</v>
      </c>
      <c r="CR3" s="2" t="s">
        <v>1026</v>
      </c>
      <c r="CS3" s="2" t="s">
        <v>32</v>
      </c>
      <c r="CT3" s="3"/>
      <c r="CU3" s="2" t="s">
        <v>28</v>
      </c>
      <c r="CV3" s="2" t="s">
        <v>1027</v>
      </c>
      <c r="CW3" s="2" t="s">
        <v>1028</v>
      </c>
      <c r="CX3" s="2" t="s">
        <v>1016</v>
      </c>
      <c r="CY3" s="2" t="s">
        <v>32</v>
      </c>
      <c r="CZ3" s="2" t="s">
        <v>32</v>
      </c>
      <c r="DA3" s="2" t="s">
        <v>32</v>
      </c>
      <c r="DB3" s="2" t="s">
        <v>32</v>
      </c>
      <c r="DC3" s="3"/>
      <c r="DD3" s="3"/>
      <c r="DE3" s="3"/>
      <c r="DF3" s="2" t="s">
        <v>1029</v>
      </c>
      <c r="DG3" s="2" t="s">
        <v>1030</v>
      </c>
      <c r="DH3" s="2"/>
      <c r="DI3" s="2"/>
      <c r="DJ3" s="3"/>
      <c r="DK3" s="2"/>
      <c r="DL3" s="2"/>
      <c r="DM3" s="3"/>
      <c r="DN3" s="2"/>
      <c r="DO3" s="2"/>
    </row>
    <row r="4" spans="1:119" x14ac:dyDescent="0.2">
      <c r="A4" s="5">
        <v>3</v>
      </c>
      <c r="B4" s="2" t="s">
        <v>28</v>
      </c>
      <c r="C4" s="2" t="s">
        <v>280</v>
      </c>
      <c r="D4" s="2" t="s">
        <v>62</v>
      </c>
      <c r="E4" s="2" t="s">
        <v>281</v>
      </c>
      <c r="F4" s="2" t="s">
        <v>282</v>
      </c>
      <c r="G4" s="2" t="s">
        <v>32</v>
      </c>
      <c r="H4" s="2" t="s">
        <v>32</v>
      </c>
      <c r="I4" s="3"/>
      <c r="J4" s="2" t="s">
        <v>32</v>
      </c>
      <c r="K4" s="3"/>
      <c r="L4" s="3"/>
      <c r="M4" s="2" t="s">
        <v>28</v>
      </c>
      <c r="N4" s="2" t="s">
        <v>227</v>
      </c>
      <c r="O4" s="2" t="s">
        <v>283</v>
      </c>
      <c r="P4" s="2">
        <v>1</v>
      </c>
      <c r="Q4" s="2" t="s">
        <v>284</v>
      </c>
      <c r="R4" s="2" t="s">
        <v>285</v>
      </c>
      <c r="S4" s="2" t="s">
        <v>40</v>
      </c>
      <c r="T4" s="2" t="s">
        <v>286</v>
      </c>
      <c r="U4" s="2">
        <v>163</v>
      </c>
      <c r="V4" s="2" t="s">
        <v>287</v>
      </c>
      <c r="W4" s="2" t="s">
        <v>32</v>
      </c>
      <c r="X4" s="2" t="s">
        <v>32</v>
      </c>
      <c r="Y4" s="2" t="s">
        <v>32</v>
      </c>
      <c r="Z4" s="3"/>
      <c r="AA4" s="2" t="s">
        <v>32</v>
      </c>
      <c r="AB4" s="2" t="s">
        <v>28</v>
      </c>
      <c r="AC4" s="2" t="s">
        <v>32</v>
      </c>
      <c r="AD4" s="2" t="s">
        <v>28</v>
      </c>
      <c r="AE4" s="2" t="s">
        <v>28</v>
      </c>
      <c r="AF4" s="2" t="s">
        <v>392</v>
      </c>
      <c r="AG4" s="2">
        <v>17</v>
      </c>
      <c r="AH4" s="2" t="s">
        <v>400</v>
      </c>
      <c r="AI4" s="2" t="s">
        <v>401</v>
      </c>
      <c r="AJ4" s="3"/>
      <c r="AK4" s="2" t="s">
        <v>402</v>
      </c>
      <c r="AL4" s="2" t="s">
        <v>403</v>
      </c>
      <c r="AM4" s="3"/>
      <c r="AN4" s="2" t="s">
        <v>404</v>
      </c>
      <c r="AO4" s="3"/>
      <c r="AP4" s="3"/>
      <c r="AQ4" s="2" t="s">
        <v>405</v>
      </c>
      <c r="AR4" s="2" t="s">
        <v>32</v>
      </c>
      <c r="AS4" s="2" t="s">
        <v>28</v>
      </c>
      <c r="AT4" s="2" t="s">
        <v>32</v>
      </c>
      <c r="AU4" s="2" t="s">
        <v>28</v>
      </c>
      <c r="AV4" s="2" t="s">
        <v>406</v>
      </c>
      <c r="AW4" s="2" t="s">
        <v>680</v>
      </c>
      <c r="AX4" s="2" t="s">
        <v>32</v>
      </c>
      <c r="AY4" s="2" t="s">
        <v>28</v>
      </c>
      <c r="AZ4" s="2" t="s">
        <v>28</v>
      </c>
      <c r="BA4" s="2" t="s">
        <v>681</v>
      </c>
      <c r="BB4" s="2" t="s">
        <v>681</v>
      </c>
      <c r="BC4" s="2" t="s">
        <v>682</v>
      </c>
      <c r="BD4" s="3"/>
      <c r="BE4" s="2" t="s">
        <v>28</v>
      </c>
      <c r="BF4" s="2" t="s">
        <v>683</v>
      </c>
      <c r="BG4" s="2" t="s">
        <v>684</v>
      </c>
      <c r="BH4" s="2" t="s">
        <v>662</v>
      </c>
      <c r="BI4" s="2" t="s">
        <v>663</v>
      </c>
      <c r="BJ4" s="2" t="s">
        <v>28</v>
      </c>
      <c r="BK4" s="2" t="s">
        <v>32</v>
      </c>
      <c r="BL4" s="2" t="s">
        <v>32</v>
      </c>
      <c r="BM4" s="2" t="s">
        <v>32</v>
      </c>
      <c r="BN4" s="2" t="s">
        <v>28</v>
      </c>
      <c r="BO4" s="2" t="s">
        <v>32</v>
      </c>
      <c r="BP4" s="2" t="s">
        <v>675</v>
      </c>
      <c r="BQ4" s="2" t="s">
        <v>685</v>
      </c>
      <c r="BR4" s="2" t="s">
        <v>686</v>
      </c>
      <c r="BS4" s="2" t="s">
        <v>687</v>
      </c>
      <c r="BT4" s="2">
        <v>8</v>
      </c>
      <c r="BU4" s="2" t="s">
        <v>681</v>
      </c>
      <c r="BV4" s="2" t="s">
        <v>28</v>
      </c>
      <c r="BW4" s="2" t="s">
        <v>667</v>
      </c>
      <c r="BX4" s="2" t="s">
        <v>688</v>
      </c>
      <c r="BY4" s="2" t="s">
        <v>723</v>
      </c>
      <c r="BZ4" s="2" t="s">
        <v>684</v>
      </c>
      <c r="CA4" s="2" t="s">
        <v>1031</v>
      </c>
      <c r="CB4" s="2" t="s">
        <v>490</v>
      </c>
      <c r="CC4" s="2" t="s">
        <v>32</v>
      </c>
      <c r="CD4" s="2" t="s">
        <v>32</v>
      </c>
      <c r="CE4" s="2" t="s">
        <v>1032</v>
      </c>
      <c r="CF4" s="2" t="s">
        <v>1033</v>
      </c>
      <c r="CG4" s="2" t="s">
        <v>28</v>
      </c>
      <c r="CH4" s="2" t="s">
        <v>32</v>
      </c>
      <c r="CI4" s="2">
        <v>4</v>
      </c>
      <c r="CJ4" s="2" t="s">
        <v>32</v>
      </c>
      <c r="CK4" s="2" t="s">
        <v>32</v>
      </c>
      <c r="CL4" s="2" t="s">
        <v>1010</v>
      </c>
      <c r="CM4" s="2" t="s">
        <v>1034</v>
      </c>
      <c r="CN4" s="2" t="s">
        <v>1035</v>
      </c>
      <c r="CO4" s="2" t="s">
        <v>1036</v>
      </c>
      <c r="CP4" s="2" t="s">
        <v>1025</v>
      </c>
      <c r="CQ4" s="2" t="s">
        <v>32</v>
      </c>
      <c r="CR4" s="2" t="s">
        <v>1037</v>
      </c>
      <c r="CS4" s="2" t="s">
        <v>32</v>
      </c>
      <c r="CT4" s="3"/>
      <c r="CU4" s="2" t="s">
        <v>28</v>
      </c>
      <c r="CV4" s="2">
        <v>6</v>
      </c>
      <c r="CW4" s="2" t="s">
        <v>1015</v>
      </c>
      <c r="CX4" s="2">
        <v>3</v>
      </c>
      <c r="CY4" s="2" t="s">
        <v>32</v>
      </c>
      <c r="CZ4" s="2" t="s">
        <v>28</v>
      </c>
      <c r="DA4" s="2" t="s">
        <v>32</v>
      </c>
      <c r="DB4" s="2" t="s">
        <v>32</v>
      </c>
      <c r="DC4" s="2" t="s">
        <v>1038</v>
      </c>
      <c r="DD4" s="2" t="s">
        <v>1039</v>
      </c>
      <c r="DE4" s="2">
        <v>5</v>
      </c>
      <c r="DF4" s="2" t="s">
        <v>1040</v>
      </c>
      <c r="DG4" s="2" t="s">
        <v>1020</v>
      </c>
      <c r="DH4" s="2" t="s">
        <v>1357</v>
      </c>
      <c r="DI4" s="2" t="s">
        <v>1353</v>
      </c>
      <c r="DJ4" s="3"/>
      <c r="DK4" s="2">
        <v>4</v>
      </c>
      <c r="DL4" s="2">
        <v>6</v>
      </c>
      <c r="DM4" s="2">
        <v>6</v>
      </c>
      <c r="DN4" s="2" t="s">
        <v>1358</v>
      </c>
      <c r="DO4" s="2" t="s">
        <v>1359</v>
      </c>
    </row>
    <row r="5" spans="1:119" x14ac:dyDescent="0.2">
      <c r="A5" s="5">
        <v>4</v>
      </c>
      <c r="B5" s="2" t="s">
        <v>28</v>
      </c>
      <c r="C5" s="2" t="s">
        <v>220</v>
      </c>
      <c r="D5" s="2" t="s">
        <v>221</v>
      </c>
      <c r="E5" s="2" t="s">
        <v>222</v>
      </c>
      <c r="F5" s="2" t="s">
        <v>223</v>
      </c>
      <c r="G5" s="2" t="s">
        <v>32</v>
      </c>
      <c r="H5" s="2" t="s">
        <v>32</v>
      </c>
      <c r="I5" s="2" t="s">
        <v>224</v>
      </c>
      <c r="J5" s="2" t="s">
        <v>28</v>
      </c>
      <c r="K5" s="2" t="s">
        <v>225</v>
      </c>
      <c r="L5" s="2" t="s">
        <v>226</v>
      </c>
      <c r="M5" s="3"/>
      <c r="N5" s="2" t="s">
        <v>227</v>
      </c>
      <c r="O5" s="4" t="s">
        <v>228</v>
      </c>
      <c r="P5" s="2">
        <v>4</v>
      </c>
      <c r="Q5" s="2" t="s">
        <v>83</v>
      </c>
      <c r="R5" s="2" t="s">
        <v>83</v>
      </c>
      <c r="S5" s="2" t="s">
        <v>229</v>
      </c>
      <c r="T5" s="2" t="s">
        <v>230</v>
      </c>
      <c r="U5" s="2">
        <v>161</v>
      </c>
      <c r="V5" s="2" t="s">
        <v>231</v>
      </c>
      <c r="W5" s="2" t="s">
        <v>28</v>
      </c>
      <c r="X5" s="2" t="s">
        <v>28</v>
      </c>
      <c r="Y5" s="2" t="s">
        <v>28</v>
      </c>
      <c r="Z5" s="2" t="s">
        <v>37</v>
      </c>
      <c r="AA5" s="2" t="s">
        <v>32</v>
      </c>
      <c r="AB5" s="2" t="s">
        <v>28</v>
      </c>
      <c r="AC5" s="2" t="s">
        <v>28</v>
      </c>
      <c r="AD5" s="2" t="s">
        <v>28</v>
      </c>
      <c r="AE5" s="2" t="s">
        <v>28</v>
      </c>
      <c r="AF5" s="2" t="s">
        <v>381</v>
      </c>
      <c r="AG5" s="2">
        <v>17</v>
      </c>
      <c r="AH5" s="2" t="s">
        <v>382</v>
      </c>
      <c r="AI5" s="2" t="s">
        <v>407</v>
      </c>
      <c r="AJ5" s="2" t="s">
        <v>408</v>
      </c>
      <c r="AK5" s="2" t="s">
        <v>409</v>
      </c>
      <c r="AL5" s="2" t="s">
        <v>410</v>
      </c>
      <c r="AM5" s="2" t="s">
        <v>411</v>
      </c>
      <c r="AN5" s="2" t="s">
        <v>412</v>
      </c>
      <c r="AO5" s="2" t="s">
        <v>413</v>
      </c>
      <c r="AP5" s="2" t="s">
        <v>414</v>
      </c>
      <c r="AQ5" s="2" t="s">
        <v>415</v>
      </c>
      <c r="AR5" s="2" t="s">
        <v>28</v>
      </c>
      <c r="AS5" s="2" t="s">
        <v>28</v>
      </c>
      <c r="AT5" s="2" t="s">
        <v>28</v>
      </c>
      <c r="AU5" s="2" t="s">
        <v>28</v>
      </c>
      <c r="AV5" s="2" t="s">
        <v>416</v>
      </c>
      <c r="AW5" s="2" t="s">
        <v>689</v>
      </c>
      <c r="AX5" s="2" t="s">
        <v>28</v>
      </c>
      <c r="AY5" s="2" t="s">
        <v>28</v>
      </c>
      <c r="AZ5" s="2" t="s">
        <v>28</v>
      </c>
      <c r="BA5" s="2" t="s">
        <v>690</v>
      </c>
      <c r="BB5" s="2" t="s">
        <v>691</v>
      </c>
      <c r="BC5" s="2" t="s">
        <v>110</v>
      </c>
      <c r="BD5" s="2" t="s">
        <v>692</v>
      </c>
      <c r="BE5" s="2" t="s">
        <v>28</v>
      </c>
      <c r="BF5" s="2" t="s">
        <v>660</v>
      </c>
      <c r="BG5" s="2" t="s">
        <v>693</v>
      </c>
      <c r="BH5" s="2" t="s">
        <v>662</v>
      </c>
      <c r="BI5" s="2" t="s">
        <v>663</v>
      </c>
      <c r="BJ5" s="2" t="s">
        <v>28</v>
      </c>
      <c r="BK5" s="2" t="s">
        <v>32</v>
      </c>
      <c r="BL5" s="2" t="s">
        <v>28</v>
      </c>
      <c r="BM5" s="2" t="s">
        <v>28</v>
      </c>
      <c r="BN5" s="2" t="s">
        <v>32</v>
      </c>
      <c r="BO5" s="2" t="s">
        <v>28</v>
      </c>
      <c r="BP5" s="2" t="s">
        <v>694</v>
      </c>
      <c r="BQ5" s="2" t="s">
        <v>676</v>
      </c>
      <c r="BR5" s="2" t="s">
        <v>695</v>
      </c>
      <c r="BS5" s="2" t="s">
        <v>696</v>
      </c>
      <c r="BT5" s="2" t="s">
        <v>697</v>
      </c>
      <c r="BU5" s="2" t="s">
        <v>661</v>
      </c>
      <c r="BV5" s="2" t="s">
        <v>28</v>
      </c>
      <c r="BW5" s="2" t="s">
        <v>698</v>
      </c>
      <c r="BX5" s="2" t="s">
        <v>699</v>
      </c>
      <c r="BY5" s="2" t="s">
        <v>1041</v>
      </c>
      <c r="BZ5" s="2" t="s">
        <v>1042</v>
      </c>
      <c r="CA5" s="2" t="s">
        <v>1009</v>
      </c>
      <c r="CB5" s="2" t="s">
        <v>490</v>
      </c>
      <c r="CC5" s="2" t="s">
        <v>32</v>
      </c>
      <c r="CD5" s="2" t="s">
        <v>32</v>
      </c>
      <c r="CE5" s="2" t="s">
        <v>1043</v>
      </c>
      <c r="CF5" s="2" t="s">
        <v>1044</v>
      </c>
      <c r="CG5" s="2" t="s">
        <v>32</v>
      </c>
      <c r="CH5" s="2" t="s">
        <v>28</v>
      </c>
      <c r="CI5" s="2">
        <v>4</v>
      </c>
      <c r="CJ5" s="2" t="s">
        <v>32</v>
      </c>
      <c r="CK5" s="2" t="s">
        <v>28</v>
      </c>
      <c r="CL5" s="2" t="s">
        <v>1045</v>
      </c>
      <c r="CM5" s="2" t="s">
        <v>1046</v>
      </c>
      <c r="CN5" s="2" t="s">
        <v>1047</v>
      </c>
      <c r="CO5" s="2" t="s">
        <v>1011</v>
      </c>
      <c r="CP5" s="2" t="s">
        <v>1025</v>
      </c>
      <c r="CQ5" s="2" t="s">
        <v>28</v>
      </c>
      <c r="CR5" s="2" t="s">
        <v>1048</v>
      </c>
      <c r="CS5" s="2" t="s">
        <v>28</v>
      </c>
      <c r="CT5" s="2" t="s">
        <v>28</v>
      </c>
      <c r="CU5" s="2" t="s">
        <v>28</v>
      </c>
      <c r="CV5" s="2" t="s">
        <v>1049</v>
      </c>
      <c r="CW5" s="2" t="s">
        <v>1015</v>
      </c>
      <c r="CX5" s="2" t="s">
        <v>349</v>
      </c>
      <c r="CY5" s="2" t="s">
        <v>28</v>
      </c>
      <c r="CZ5" s="2" t="s">
        <v>28</v>
      </c>
      <c r="DA5" s="2" t="s">
        <v>32</v>
      </c>
      <c r="DB5" s="2" t="s">
        <v>28</v>
      </c>
      <c r="DC5" s="2" t="s">
        <v>416</v>
      </c>
      <c r="DD5" s="2" t="s">
        <v>227</v>
      </c>
      <c r="DE5" s="2" t="s">
        <v>1050</v>
      </c>
      <c r="DF5" s="2" t="s">
        <v>1051</v>
      </c>
      <c r="DG5" s="2" t="s">
        <v>1030</v>
      </c>
      <c r="DH5" s="2" t="s">
        <v>1360</v>
      </c>
      <c r="DI5" s="2" t="s">
        <v>1353</v>
      </c>
      <c r="DJ5" s="2" t="s">
        <v>1361</v>
      </c>
      <c r="DK5" s="2" t="s">
        <v>1362</v>
      </c>
      <c r="DL5" s="2" t="s">
        <v>1363</v>
      </c>
      <c r="DM5" s="2" t="s">
        <v>1364</v>
      </c>
      <c r="DN5" s="2" t="s">
        <v>1365</v>
      </c>
      <c r="DO5" s="2" t="s">
        <v>1366</v>
      </c>
    </row>
    <row r="6" spans="1:119" x14ac:dyDescent="0.2">
      <c r="A6" s="5">
        <v>5</v>
      </c>
      <c r="B6" s="2" t="s">
        <v>28</v>
      </c>
      <c r="C6" s="2" t="s">
        <v>256</v>
      </c>
      <c r="D6" s="2" t="s">
        <v>257</v>
      </c>
      <c r="E6" s="2" t="s">
        <v>258</v>
      </c>
      <c r="F6" s="2" t="s">
        <v>259</v>
      </c>
      <c r="G6" s="2" t="s">
        <v>28</v>
      </c>
      <c r="H6" s="2" t="s">
        <v>32</v>
      </c>
      <c r="I6" s="2">
        <v>10</v>
      </c>
      <c r="J6" s="2" t="s">
        <v>28</v>
      </c>
      <c r="K6" s="2" t="s">
        <v>260</v>
      </c>
      <c r="L6" s="2" t="s">
        <v>261</v>
      </c>
      <c r="M6" s="3"/>
      <c r="N6" s="3"/>
      <c r="O6" s="3"/>
      <c r="P6" s="2">
        <v>1</v>
      </c>
      <c r="Q6" s="2" t="s">
        <v>262</v>
      </c>
      <c r="R6" s="2" t="s">
        <v>263</v>
      </c>
      <c r="S6" s="2" t="s">
        <v>264</v>
      </c>
      <c r="T6" s="2" t="s">
        <v>265</v>
      </c>
      <c r="U6" s="2">
        <v>150</v>
      </c>
      <c r="V6" s="2" t="s">
        <v>266</v>
      </c>
      <c r="W6" s="2" t="s">
        <v>28</v>
      </c>
      <c r="X6" s="2" t="s">
        <v>28</v>
      </c>
      <c r="Y6" s="2" t="s">
        <v>28</v>
      </c>
      <c r="Z6" s="2" t="s">
        <v>60</v>
      </c>
      <c r="AA6" s="2" t="s">
        <v>28</v>
      </c>
      <c r="AB6" s="2" t="s">
        <v>28</v>
      </c>
      <c r="AC6" s="2" t="s">
        <v>32</v>
      </c>
      <c r="AD6" s="2" t="s">
        <v>28</v>
      </c>
      <c r="AE6" s="2" t="s">
        <v>28</v>
      </c>
      <c r="AF6" s="2" t="s">
        <v>381</v>
      </c>
      <c r="AG6" s="2">
        <v>15</v>
      </c>
      <c r="AH6" s="2" t="s">
        <v>382</v>
      </c>
      <c r="AI6" s="2" t="s">
        <v>417</v>
      </c>
      <c r="AJ6" s="2" t="s">
        <v>418</v>
      </c>
      <c r="AK6" s="2" t="s">
        <v>419</v>
      </c>
      <c r="AL6" s="2" t="s">
        <v>420</v>
      </c>
      <c r="AM6" s="2" t="s">
        <v>421</v>
      </c>
      <c r="AN6" s="2" t="s">
        <v>422</v>
      </c>
      <c r="AO6" s="2" t="s">
        <v>423</v>
      </c>
      <c r="AP6" s="2" t="s">
        <v>424</v>
      </c>
      <c r="AQ6" s="2" t="s">
        <v>425</v>
      </c>
      <c r="AR6" s="2" t="s">
        <v>28</v>
      </c>
      <c r="AS6" s="2" t="s">
        <v>426</v>
      </c>
      <c r="AT6" s="2" t="s">
        <v>32</v>
      </c>
      <c r="AU6" s="2" t="s">
        <v>28</v>
      </c>
      <c r="AV6" s="2" t="s">
        <v>406</v>
      </c>
      <c r="AW6" s="2" t="s">
        <v>700</v>
      </c>
      <c r="AX6" s="2" t="s">
        <v>28</v>
      </c>
      <c r="AY6" s="2" t="s">
        <v>28</v>
      </c>
      <c r="AZ6" s="2" t="s">
        <v>28</v>
      </c>
      <c r="BA6" s="2" t="s">
        <v>701</v>
      </c>
      <c r="BB6" s="2" t="s">
        <v>702</v>
      </c>
      <c r="BC6" s="2" t="s">
        <v>703</v>
      </c>
      <c r="BD6" s="2" t="s">
        <v>704</v>
      </c>
      <c r="BE6" s="2" t="s">
        <v>28</v>
      </c>
      <c r="BF6" s="2" t="s">
        <v>705</v>
      </c>
      <c r="BG6" s="2" t="s">
        <v>706</v>
      </c>
      <c r="BH6" s="2" t="s">
        <v>662</v>
      </c>
      <c r="BI6" s="2" t="s">
        <v>663</v>
      </c>
      <c r="BJ6" s="2" t="s">
        <v>28</v>
      </c>
      <c r="BK6" s="2" t="s">
        <v>32</v>
      </c>
      <c r="BL6" s="2" t="s">
        <v>28</v>
      </c>
      <c r="BM6" s="2" t="s">
        <v>32</v>
      </c>
      <c r="BN6" s="2" t="s">
        <v>28</v>
      </c>
      <c r="BO6" s="2" t="s">
        <v>32</v>
      </c>
      <c r="BP6" s="2" t="s">
        <v>675</v>
      </c>
      <c r="BQ6" s="2" t="s">
        <v>707</v>
      </c>
      <c r="BR6" s="3"/>
      <c r="BS6" s="2" t="s">
        <v>708</v>
      </c>
      <c r="BT6" s="2" t="s">
        <v>709</v>
      </c>
      <c r="BU6" s="2" t="s">
        <v>710</v>
      </c>
      <c r="BV6" s="2" t="s">
        <v>28</v>
      </c>
      <c r="BW6" s="2" t="s">
        <v>698</v>
      </c>
      <c r="BX6" s="2" t="s">
        <v>711</v>
      </c>
      <c r="BY6" s="2" t="s">
        <v>1052</v>
      </c>
      <c r="BZ6" s="2" t="s">
        <v>1053</v>
      </c>
      <c r="CA6" s="2" t="s">
        <v>1009</v>
      </c>
      <c r="CB6" s="2" t="s">
        <v>490</v>
      </c>
      <c r="CC6" s="2" t="s">
        <v>32</v>
      </c>
      <c r="CD6" s="2" t="s">
        <v>28</v>
      </c>
      <c r="CE6" s="2" t="s">
        <v>1054</v>
      </c>
      <c r="CF6" s="2" t="s">
        <v>1055</v>
      </c>
      <c r="CG6" s="2" t="s">
        <v>28</v>
      </c>
      <c r="CH6" s="2" t="s">
        <v>32</v>
      </c>
      <c r="CI6" s="2" t="s">
        <v>250</v>
      </c>
      <c r="CJ6" s="2" t="s">
        <v>32</v>
      </c>
      <c r="CK6" s="2" t="s">
        <v>28</v>
      </c>
      <c r="CL6" s="2" t="s">
        <v>1010</v>
      </c>
      <c r="CM6" s="2" t="s">
        <v>1056</v>
      </c>
      <c r="CN6" s="2" t="s">
        <v>1057</v>
      </c>
      <c r="CO6" s="2" t="s">
        <v>1011</v>
      </c>
      <c r="CP6" s="2" t="s">
        <v>1058</v>
      </c>
      <c r="CQ6" s="2" t="s">
        <v>28</v>
      </c>
      <c r="CR6" s="2" t="s">
        <v>1059</v>
      </c>
      <c r="CS6" s="2" t="s">
        <v>28</v>
      </c>
      <c r="CT6" s="2" t="s">
        <v>1060</v>
      </c>
      <c r="CU6" s="2" t="s">
        <v>1061</v>
      </c>
      <c r="CV6" s="2" t="s">
        <v>1062</v>
      </c>
      <c r="CW6" s="2" t="s">
        <v>1015</v>
      </c>
      <c r="CX6" s="2" t="s">
        <v>1063</v>
      </c>
      <c r="CY6" s="3"/>
      <c r="CZ6" s="3"/>
      <c r="DA6" s="3"/>
      <c r="DB6" s="3"/>
      <c r="DC6" s="2" t="s">
        <v>1038</v>
      </c>
      <c r="DD6" s="2" t="s">
        <v>1064</v>
      </c>
      <c r="DE6" s="2" t="s">
        <v>1065</v>
      </c>
      <c r="DF6" s="2" t="s">
        <v>1066</v>
      </c>
      <c r="DG6" s="2" t="s">
        <v>1030</v>
      </c>
      <c r="DH6" s="2" t="s">
        <v>1367</v>
      </c>
      <c r="DI6" s="2" t="s">
        <v>1353</v>
      </c>
      <c r="DJ6" s="2" t="s">
        <v>1368</v>
      </c>
      <c r="DK6" s="2" t="s">
        <v>1369</v>
      </c>
      <c r="DL6" s="2" t="s">
        <v>1256</v>
      </c>
      <c r="DM6" s="2" t="s">
        <v>1370</v>
      </c>
      <c r="DN6" s="2" t="s">
        <v>1371</v>
      </c>
      <c r="DO6" s="2" t="s">
        <v>1372</v>
      </c>
    </row>
    <row r="7" spans="1:119" x14ac:dyDescent="0.2">
      <c r="A7" s="5">
        <v>6</v>
      </c>
      <c r="B7" s="2" t="s">
        <v>32</v>
      </c>
      <c r="C7" s="2" t="s">
        <v>113</v>
      </c>
      <c r="D7" s="2" t="s">
        <v>114</v>
      </c>
      <c r="E7" s="2" t="s">
        <v>115</v>
      </c>
      <c r="F7" s="2" t="s">
        <v>116</v>
      </c>
      <c r="G7" s="2" t="s">
        <v>28</v>
      </c>
      <c r="H7" s="2" t="s">
        <v>32</v>
      </c>
      <c r="I7" s="2">
        <v>2</v>
      </c>
      <c r="J7" s="2" t="s">
        <v>28</v>
      </c>
      <c r="K7" s="2" t="s">
        <v>117</v>
      </c>
      <c r="L7" s="2" t="s">
        <v>118</v>
      </c>
      <c r="M7" s="3"/>
      <c r="N7" s="2">
        <v>0</v>
      </c>
      <c r="O7" s="3"/>
      <c r="P7" s="3"/>
      <c r="Q7" s="3"/>
      <c r="R7" s="3"/>
      <c r="S7" s="2" t="s">
        <v>40</v>
      </c>
      <c r="T7" s="2" t="s">
        <v>119</v>
      </c>
      <c r="U7" s="2">
        <v>156</v>
      </c>
      <c r="V7" s="2" t="s">
        <v>120</v>
      </c>
      <c r="W7" s="2" t="s">
        <v>28</v>
      </c>
      <c r="X7" s="2" t="s">
        <v>28</v>
      </c>
      <c r="Y7" s="2" t="s">
        <v>28</v>
      </c>
      <c r="Z7" s="2" t="s">
        <v>60</v>
      </c>
      <c r="AA7" s="2" t="s">
        <v>28</v>
      </c>
      <c r="AB7" s="2" t="s">
        <v>32</v>
      </c>
      <c r="AC7" s="2" t="s">
        <v>32</v>
      </c>
      <c r="AD7" s="2" t="s">
        <v>28</v>
      </c>
      <c r="AE7" s="2" t="s">
        <v>32</v>
      </c>
      <c r="AF7" s="2" t="s">
        <v>381</v>
      </c>
      <c r="AG7" s="2">
        <v>15</v>
      </c>
      <c r="AH7" s="2" t="s">
        <v>400</v>
      </c>
      <c r="AI7" s="2" t="s">
        <v>401</v>
      </c>
      <c r="AJ7" s="2" t="s">
        <v>427</v>
      </c>
      <c r="AK7" s="2" t="s">
        <v>428</v>
      </c>
      <c r="AL7" s="2">
        <v>0</v>
      </c>
      <c r="AM7" s="3"/>
      <c r="AN7" s="2" t="s">
        <v>429</v>
      </c>
      <c r="AO7" s="2" t="s">
        <v>430</v>
      </c>
      <c r="AP7" s="2" t="s">
        <v>431</v>
      </c>
      <c r="AQ7" s="2">
        <v>1</v>
      </c>
      <c r="AR7" s="2" t="s">
        <v>28</v>
      </c>
      <c r="AS7" s="2" t="s">
        <v>28</v>
      </c>
      <c r="AT7" s="2" t="s">
        <v>28</v>
      </c>
      <c r="AU7" s="2" t="s">
        <v>28</v>
      </c>
      <c r="AV7" s="2" t="s">
        <v>406</v>
      </c>
      <c r="AW7" s="2" t="s">
        <v>712</v>
      </c>
      <c r="AX7" s="2" t="s">
        <v>28</v>
      </c>
      <c r="AY7" s="2" t="s">
        <v>28</v>
      </c>
      <c r="AZ7" s="2" t="s">
        <v>28</v>
      </c>
      <c r="BA7" s="2" t="s">
        <v>402</v>
      </c>
      <c r="BB7" s="2" t="s">
        <v>713</v>
      </c>
      <c r="BC7" s="2" t="s">
        <v>714</v>
      </c>
      <c r="BD7" s="3"/>
      <c r="BE7" s="2" t="s">
        <v>32</v>
      </c>
      <c r="BF7" s="2">
        <v>5</v>
      </c>
      <c r="BG7" s="2" t="s">
        <v>715</v>
      </c>
      <c r="BH7" s="2" t="s">
        <v>662</v>
      </c>
      <c r="BI7" s="2" t="s">
        <v>663</v>
      </c>
      <c r="BJ7" s="2" t="s">
        <v>32</v>
      </c>
      <c r="BK7" s="2" t="s">
        <v>28</v>
      </c>
      <c r="BL7" s="2" t="s">
        <v>28</v>
      </c>
      <c r="BM7" s="2" t="s">
        <v>32</v>
      </c>
      <c r="BN7" s="2" t="s">
        <v>28</v>
      </c>
      <c r="BO7" s="2" t="s">
        <v>28</v>
      </c>
      <c r="BP7" s="2" t="s">
        <v>716</v>
      </c>
      <c r="BQ7" s="2">
        <v>25</v>
      </c>
      <c r="BR7" s="2" t="s">
        <v>695</v>
      </c>
      <c r="BS7" s="2" t="s">
        <v>717</v>
      </c>
      <c r="BT7" s="2" t="s">
        <v>718</v>
      </c>
      <c r="BU7" s="2" t="s">
        <v>402</v>
      </c>
      <c r="BV7" s="2" t="s">
        <v>32</v>
      </c>
      <c r="BW7" s="2" t="s">
        <v>698</v>
      </c>
      <c r="BX7" s="2" t="s">
        <v>719</v>
      </c>
      <c r="BY7" s="2" t="s">
        <v>1067</v>
      </c>
      <c r="BZ7" s="2" t="s">
        <v>1068</v>
      </c>
      <c r="CA7" s="2" t="s">
        <v>1009</v>
      </c>
      <c r="CB7" s="2" t="s">
        <v>490</v>
      </c>
      <c r="CC7" s="2" t="s">
        <v>28</v>
      </c>
      <c r="CD7" s="2" t="s">
        <v>32</v>
      </c>
      <c r="CE7" s="3"/>
      <c r="CF7" s="2">
        <v>1</v>
      </c>
      <c r="CG7" s="2" t="s">
        <v>32</v>
      </c>
      <c r="CH7" s="2" t="s">
        <v>28</v>
      </c>
      <c r="CI7" s="2">
        <v>7</v>
      </c>
      <c r="CJ7" s="2" t="s">
        <v>28</v>
      </c>
      <c r="CK7" s="2" t="s">
        <v>32</v>
      </c>
      <c r="CL7" s="2" t="s">
        <v>1010</v>
      </c>
      <c r="CM7" s="2" t="s">
        <v>1069</v>
      </c>
      <c r="CN7" s="2" t="s">
        <v>1070</v>
      </c>
      <c r="CO7" s="2" t="s">
        <v>1011</v>
      </c>
      <c r="CP7" s="2" t="s">
        <v>1071</v>
      </c>
      <c r="CQ7" s="2" t="s">
        <v>85</v>
      </c>
      <c r="CR7" s="3"/>
      <c r="CS7" s="2" t="s">
        <v>28</v>
      </c>
      <c r="CT7" s="2" t="s">
        <v>28</v>
      </c>
      <c r="CU7" s="2" t="s">
        <v>28</v>
      </c>
      <c r="CV7" s="2">
        <v>2</v>
      </c>
      <c r="CW7" s="2" t="s">
        <v>1028</v>
      </c>
      <c r="CX7" s="2" t="s">
        <v>1072</v>
      </c>
      <c r="CY7" s="2" t="s">
        <v>28</v>
      </c>
      <c r="CZ7" s="2" t="s">
        <v>28</v>
      </c>
      <c r="DA7" s="2" t="s">
        <v>32</v>
      </c>
      <c r="DB7" s="2" t="s">
        <v>28</v>
      </c>
      <c r="DC7" s="2" t="s">
        <v>1038</v>
      </c>
      <c r="DD7" s="2" t="s">
        <v>227</v>
      </c>
      <c r="DE7" s="2" t="s">
        <v>1073</v>
      </c>
      <c r="DF7" s="2" t="s">
        <v>1074</v>
      </c>
      <c r="DG7" s="2" t="s">
        <v>1030</v>
      </c>
      <c r="DH7" s="2" t="s">
        <v>1373</v>
      </c>
      <c r="DI7" s="2" t="s">
        <v>1353</v>
      </c>
      <c r="DJ7" s="2" t="s">
        <v>1374</v>
      </c>
      <c r="DK7" s="2">
        <v>8</v>
      </c>
      <c r="DL7" s="2">
        <v>10</v>
      </c>
      <c r="DM7" s="2">
        <v>3</v>
      </c>
      <c r="DN7" s="2" t="s">
        <v>1375</v>
      </c>
      <c r="DO7" s="3"/>
    </row>
    <row r="8" spans="1:119" x14ac:dyDescent="0.2">
      <c r="A8" s="5">
        <v>7</v>
      </c>
      <c r="B8" s="2" t="s">
        <v>28</v>
      </c>
      <c r="C8" s="2" t="s">
        <v>232</v>
      </c>
      <c r="D8" s="2" t="s">
        <v>233</v>
      </c>
      <c r="E8" s="2" t="s">
        <v>234</v>
      </c>
      <c r="F8" s="3"/>
      <c r="G8" s="2" t="s">
        <v>32</v>
      </c>
      <c r="H8" s="2" t="s">
        <v>32</v>
      </c>
      <c r="I8" s="2">
        <v>0</v>
      </c>
      <c r="J8" s="2" t="s">
        <v>28</v>
      </c>
      <c r="K8" s="2" t="s">
        <v>235</v>
      </c>
      <c r="L8" s="2" t="s">
        <v>236</v>
      </c>
      <c r="M8" s="3"/>
      <c r="N8" s="2" t="s">
        <v>227</v>
      </c>
      <c r="O8" s="2" t="s">
        <v>237</v>
      </c>
      <c r="P8" s="2">
        <v>1</v>
      </c>
      <c r="Q8" s="3"/>
      <c r="R8" s="3"/>
      <c r="S8" s="2" t="s">
        <v>49</v>
      </c>
      <c r="T8" s="3"/>
      <c r="U8" s="3"/>
      <c r="V8" s="3"/>
      <c r="W8" s="2" t="s">
        <v>28</v>
      </c>
      <c r="X8" s="2" t="s">
        <v>28</v>
      </c>
      <c r="Y8" s="2" t="s">
        <v>28</v>
      </c>
      <c r="Z8" s="2" t="s">
        <v>37</v>
      </c>
      <c r="AA8" s="2" t="s">
        <v>28</v>
      </c>
      <c r="AB8" s="2" t="s">
        <v>28</v>
      </c>
      <c r="AC8" s="2" t="s">
        <v>28</v>
      </c>
      <c r="AD8" s="2" t="s">
        <v>32</v>
      </c>
      <c r="AE8" s="2" t="s">
        <v>28</v>
      </c>
      <c r="AF8" s="2" t="s">
        <v>381</v>
      </c>
      <c r="AG8" s="2">
        <v>17</v>
      </c>
      <c r="AH8" s="2" t="s">
        <v>432</v>
      </c>
      <c r="AI8" s="2" t="s">
        <v>401</v>
      </c>
      <c r="AJ8" s="2" t="s">
        <v>433</v>
      </c>
      <c r="AK8" s="2" t="s">
        <v>434</v>
      </c>
      <c r="AL8" s="2" t="s">
        <v>435</v>
      </c>
      <c r="AM8" s="2" t="s">
        <v>436</v>
      </c>
      <c r="AN8" s="2" t="s">
        <v>388</v>
      </c>
      <c r="AO8" s="2" t="s">
        <v>437</v>
      </c>
      <c r="AP8" s="2" t="s">
        <v>438</v>
      </c>
      <c r="AQ8" s="2" t="s">
        <v>439</v>
      </c>
      <c r="AR8" s="2" t="s">
        <v>28</v>
      </c>
      <c r="AS8" s="2" t="s">
        <v>32</v>
      </c>
      <c r="AT8" s="2" t="s">
        <v>28</v>
      </c>
      <c r="AU8" s="2" t="s">
        <v>28</v>
      </c>
      <c r="AV8" s="2" t="s">
        <v>440</v>
      </c>
      <c r="AW8" s="2" t="s">
        <v>720</v>
      </c>
      <c r="AX8" s="2" t="s">
        <v>28</v>
      </c>
      <c r="AY8" s="2" t="s">
        <v>28</v>
      </c>
      <c r="AZ8" s="2" t="s">
        <v>32</v>
      </c>
      <c r="BA8" s="2" t="s">
        <v>657</v>
      </c>
      <c r="BB8" s="2" t="s">
        <v>657</v>
      </c>
      <c r="BC8" s="2" t="s">
        <v>721</v>
      </c>
      <c r="BD8" s="2" t="s">
        <v>722</v>
      </c>
      <c r="BE8" s="2" t="s">
        <v>28</v>
      </c>
      <c r="BF8" s="2" t="s">
        <v>676</v>
      </c>
      <c r="BG8" s="2" t="s">
        <v>723</v>
      </c>
      <c r="BH8" s="2" t="s">
        <v>662</v>
      </c>
      <c r="BI8" s="2" t="s">
        <v>663</v>
      </c>
      <c r="BJ8" s="2" t="s">
        <v>28</v>
      </c>
      <c r="BK8" s="2" t="s">
        <v>32</v>
      </c>
      <c r="BL8" s="2" t="s">
        <v>28</v>
      </c>
      <c r="BM8" s="2" t="s">
        <v>32</v>
      </c>
      <c r="BN8" s="2" t="s">
        <v>28</v>
      </c>
      <c r="BO8" s="2" t="s">
        <v>28</v>
      </c>
      <c r="BP8" s="2" t="s">
        <v>724</v>
      </c>
      <c r="BQ8" s="2" t="s">
        <v>725</v>
      </c>
      <c r="BR8" s="3"/>
      <c r="BS8" s="2" t="s">
        <v>726</v>
      </c>
      <c r="BT8" s="2">
        <v>5</v>
      </c>
      <c r="BU8" s="2" t="s">
        <v>657</v>
      </c>
      <c r="BV8" s="2" t="s">
        <v>28</v>
      </c>
      <c r="BW8" s="2" t="s">
        <v>667</v>
      </c>
      <c r="BX8" s="2" t="s">
        <v>727</v>
      </c>
      <c r="BY8" s="2" t="s">
        <v>723</v>
      </c>
      <c r="BZ8" s="2" t="s">
        <v>723</v>
      </c>
      <c r="CA8" s="2" t="s">
        <v>1023</v>
      </c>
      <c r="CB8" s="2" t="s">
        <v>1075</v>
      </c>
      <c r="CC8" s="2" t="s">
        <v>32</v>
      </c>
      <c r="CD8" s="2" t="s">
        <v>32</v>
      </c>
      <c r="CE8" s="2">
        <v>45000</v>
      </c>
      <c r="CF8" s="2">
        <v>30000</v>
      </c>
      <c r="CG8" s="2" t="s">
        <v>28</v>
      </c>
      <c r="CH8" s="2" t="s">
        <v>28</v>
      </c>
      <c r="CI8" s="2">
        <v>4</v>
      </c>
      <c r="CJ8" s="2" t="s">
        <v>28</v>
      </c>
      <c r="CK8" s="2" t="s">
        <v>28</v>
      </c>
      <c r="CL8" s="2" t="s">
        <v>1045</v>
      </c>
      <c r="CM8" s="3"/>
      <c r="CN8" s="3"/>
      <c r="CO8" s="2" t="s">
        <v>1011</v>
      </c>
      <c r="CP8" s="2" t="s">
        <v>1076</v>
      </c>
      <c r="CQ8" s="2" t="s">
        <v>28</v>
      </c>
      <c r="CR8" s="2" t="s">
        <v>1077</v>
      </c>
      <c r="CS8" s="2" t="s">
        <v>32</v>
      </c>
      <c r="CT8" s="3"/>
      <c r="CU8" s="2" t="s">
        <v>32</v>
      </c>
      <c r="CV8" s="2">
        <v>3</v>
      </c>
      <c r="CW8" s="2" t="s">
        <v>1015</v>
      </c>
      <c r="CX8" s="2">
        <v>3</v>
      </c>
      <c r="CY8" s="2" t="s">
        <v>28</v>
      </c>
      <c r="CZ8" s="2" t="s">
        <v>28</v>
      </c>
      <c r="DA8" s="2" t="s">
        <v>32</v>
      </c>
      <c r="DB8" s="2" t="s">
        <v>28</v>
      </c>
      <c r="DC8" s="3"/>
      <c r="DD8" s="3"/>
      <c r="DE8" s="3"/>
      <c r="DF8" s="3"/>
      <c r="DG8" s="2" t="s">
        <v>1030</v>
      </c>
      <c r="DH8" s="2" t="s">
        <v>1376</v>
      </c>
      <c r="DI8" s="2" t="s">
        <v>1353</v>
      </c>
      <c r="DJ8" s="2" t="s">
        <v>1377</v>
      </c>
      <c r="DK8" s="2">
        <v>4</v>
      </c>
      <c r="DL8" s="2">
        <v>7</v>
      </c>
      <c r="DM8" s="2">
        <v>3</v>
      </c>
      <c r="DN8" s="2" t="s">
        <v>1378</v>
      </c>
      <c r="DO8" s="2" t="s">
        <v>1379</v>
      </c>
    </row>
    <row r="9" spans="1:119" x14ac:dyDescent="0.2">
      <c r="A9" s="5">
        <v>8</v>
      </c>
      <c r="B9" s="2" t="s">
        <v>28</v>
      </c>
      <c r="C9" s="2" t="s">
        <v>98</v>
      </c>
      <c r="D9" s="2" t="s">
        <v>99</v>
      </c>
      <c r="E9" s="2" t="s">
        <v>100</v>
      </c>
      <c r="F9" s="2" t="s">
        <v>101</v>
      </c>
      <c r="G9" s="2" t="s">
        <v>28</v>
      </c>
      <c r="H9" s="2" t="s">
        <v>32</v>
      </c>
      <c r="I9" s="2">
        <v>4</v>
      </c>
      <c r="J9" s="2" t="s">
        <v>28</v>
      </c>
      <c r="K9" s="3"/>
      <c r="L9" s="3"/>
      <c r="M9" s="3"/>
      <c r="N9" s="3"/>
      <c r="O9" s="2" t="s">
        <v>102</v>
      </c>
      <c r="P9" s="2">
        <v>1</v>
      </c>
      <c r="Q9" s="3"/>
      <c r="R9" s="3"/>
      <c r="S9" s="2" t="s">
        <v>40</v>
      </c>
      <c r="T9" s="3"/>
      <c r="U9" s="3"/>
      <c r="V9" s="3"/>
      <c r="W9" s="2" t="s">
        <v>28</v>
      </c>
      <c r="X9" s="2" t="s">
        <v>28</v>
      </c>
      <c r="Y9" s="2" t="s">
        <v>28</v>
      </c>
      <c r="Z9" s="2" t="s">
        <v>60</v>
      </c>
      <c r="AA9" s="2" t="s">
        <v>32</v>
      </c>
      <c r="AB9" s="2" t="s">
        <v>28</v>
      </c>
      <c r="AC9" s="2" t="s">
        <v>32</v>
      </c>
      <c r="AD9" s="2" t="s">
        <v>28</v>
      </c>
      <c r="AE9" s="2" t="s">
        <v>32</v>
      </c>
      <c r="AF9" s="2" t="s">
        <v>381</v>
      </c>
      <c r="AG9" s="3"/>
      <c r="AH9" s="2" t="s">
        <v>400</v>
      </c>
      <c r="AI9" s="3"/>
      <c r="AJ9" s="3"/>
      <c r="AK9" s="3"/>
      <c r="AL9" s="2" t="s">
        <v>441</v>
      </c>
      <c r="AM9" s="2" t="s">
        <v>436</v>
      </c>
      <c r="AN9" s="3"/>
      <c r="AO9" s="3"/>
      <c r="AP9" s="3"/>
      <c r="AQ9" s="2" t="s">
        <v>415</v>
      </c>
      <c r="AR9" s="2" t="s">
        <v>28</v>
      </c>
      <c r="AS9" s="2" t="s">
        <v>32</v>
      </c>
      <c r="AT9" s="2" t="s">
        <v>28</v>
      </c>
      <c r="AU9" s="2" t="s">
        <v>28</v>
      </c>
      <c r="AV9" s="2" t="s">
        <v>416</v>
      </c>
      <c r="AW9" s="2" t="s">
        <v>728</v>
      </c>
      <c r="AX9" s="2" t="s">
        <v>28</v>
      </c>
      <c r="AY9" s="2" t="s">
        <v>28</v>
      </c>
      <c r="AZ9" s="2" t="s">
        <v>28</v>
      </c>
      <c r="BA9" s="2" t="s">
        <v>474</v>
      </c>
      <c r="BB9" s="2" t="s">
        <v>657</v>
      </c>
      <c r="BC9" s="2" t="s">
        <v>729</v>
      </c>
      <c r="BD9" s="3"/>
      <c r="BE9" s="2" t="s">
        <v>28</v>
      </c>
      <c r="BF9" s="2" t="s">
        <v>730</v>
      </c>
      <c r="BG9" s="2" t="s">
        <v>731</v>
      </c>
      <c r="BH9" s="2" t="s">
        <v>674</v>
      </c>
      <c r="BI9" s="2" t="s">
        <v>663</v>
      </c>
      <c r="BJ9" s="2" t="s">
        <v>28</v>
      </c>
      <c r="BK9" s="2" t="s">
        <v>32</v>
      </c>
      <c r="BL9" s="2" t="s">
        <v>32</v>
      </c>
      <c r="BM9" s="2" t="s">
        <v>32</v>
      </c>
      <c r="BN9" s="2" t="s">
        <v>28</v>
      </c>
      <c r="BO9" s="2" t="s">
        <v>28</v>
      </c>
      <c r="BP9" s="2" t="s">
        <v>694</v>
      </c>
      <c r="BQ9" s="2" t="s">
        <v>676</v>
      </c>
      <c r="BR9" s="3"/>
      <c r="BS9" s="2" t="s">
        <v>732</v>
      </c>
      <c r="BT9" s="2" t="s">
        <v>733</v>
      </c>
      <c r="BU9" s="2" t="s">
        <v>734</v>
      </c>
      <c r="BV9" s="2" t="s">
        <v>28</v>
      </c>
      <c r="BW9" s="2" t="s">
        <v>698</v>
      </c>
      <c r="BX9" s="2" t="s">
        <v>735</v>
      </c>
      <c r="BY9" s="2" t="s">
        <v>1078</v>
      </c>
      <c r="BZ9" s="2" t="s">
        <v>723</v>
      </c>
      <c r="CA9" s="2" t="s">
        <v>1009</v>
      </c>
      <c r="CB9" s="2" t="s">
        <v>1079</v>
      </c>
      <c r="CC9" s="2" t="s">
        <v>32</v>
      </c>
      <c r="CD9" s="2" t="s">
        <v>28</v>
      </c>
      <c r="CE9" s="2" t="s">
        <v>1054</v>
      </c>
      <c r="CF9" s="2" t="s">
        <v>1080</v>
      </c>
      <c r="CG9" s="2" t="s">
        <v>28</v>
      </c>
      <c r="CH9" s="2" t="s">
        <v>28</v>
      </c>
      <c r="CI9" s="3"/>
      <c r="CJ9" s="3"/>
      <c r="CK9" s="3"/>
      <c r="CL9" s="2" t="s">
        <v>1010</v>
      </c>
      <c r="CM9" s="2" t="s">
        <v>1081</v>
      </c>
      <c r="CN9" s="2" t="s">
        <v>1082</v>
      </c>
      <c r="CO9" s="2" t="s">
        <v>1011</v>
      </c>
      <c r="CP9" s="2" t="s">
        <v>1025</v>
      </c>
      <c r="CQ9" s="2" t="s">
        <v>85</v>
      </c>
      <c r="CR9" s="3"/>
      <c r="CS9" s="2" t="s">
        <v>32</v>
      </c>
      <c r="CT9" s="3"/>
      <c r="CU9" s="2" t="s">
        <v>28</v>
      </c>
      <c r="CV9" s="3"/>
      <c r="CW9" s="2" t="s">
        <v>1015</v>
      </c>
      <c r="CX9" s="2" t="s">
        <v>1083</v>
      </c>
      <c r="CY9" s="2" t="s">
        <v>28</v>
      </c>
      <c r="CZ9" s="2" t="s">
        <v>28</v>
      </c>
      <c r="DA9" s="2" t="s">
        <v>32</v>
      </c>
      <c r="DB9" s="2" t="s">
        <v>32</v>
      </c>
      <c r="DC9" s="3"/>
      <c r="DD9" s="2" t="s">
        <v>1084</v>
      </c>
      <c r="DE9" s="3"/>
      <c r="DF9" s="2" t="s">
        <v>1085</v>
      </c>
      <c r="DG9" s="2" t="s">
        <v>1030</v>
      </c>
      <c r="DH9" s="2" t="s">
        <v>1380</v>
      </c>
      <c r="DI9" s="2" t="s">
        <v>1353</v>
      </c>
      <c r="DJ9" s="3"/>
      <c r="DK9" s="2" t="s">
        <v>1381</v>
      </c>
      <c r="DL9" s="2" t="s">
        <v>1382</v>
      </c>
      <c r="DM9" s="2" t="s">
        <v>1256</v>
      </c>
      <c r="DN9" s="3"/>
      <c r="DO9" s="3"/>
    </row>
    <row r="10" spans="1:119" x14ac:dyDescent="0.2">
      <c r="A10" s="5">
        <v>9</v>
      </c>
      <c r="B10" s="2" t="s">
        <v>28</v>
      </c>
      <c r="C10" s="2" t="s">
        <v>103</v>
      </c>
      <c r="D10" s="2" t="s">
        <v>104</v>
      </c>
      <c r="E10" s="2" t="s">
        <v>105</v>
      </c>
      <c r="F10" s="2" t="s">
        <v>106</v>
      </c>
      <c r="G10" s="2" t="s">
        <v>28</v>
      </c>
      <c r="H10" s="2" t="s">
        <v>28</v>
      </c>
      <c r="I10" s="2">
        <v>20</v>
      </c>
      <c r="J10" s="2" t="s">
        <v>32</v>
      </c>
      <c r="K10" s="2" t="s">
        <v>107</v>
      </c>
      <c r="L10" s="2" t="s">
        <v>107</v>
      </c>
      <c r="M10" s="2" t="s">
        <v>28</v>
      </c>
      <c r="N10" s="2" t="s">
        <v>108</v>
      </c>
      <c r="O10" s="2" t="s">
        <v>109</v>
      </c>
      <c r="P10" s="2">
        <v>2</v>
      </c>
      <c r="Q10" s="2" t="s">
        <v>57</v>
      </c>
      <c r="R10" s="2" t="s">
        <v>110</v>
      </c>
      <c r="S10" s="2" t="s">
        <v>40</v>
      </c>
      <c r="T10" s="2" t="s">
        <v>111</v>
      </c>
      <c r="U10" s="2">
        <v>163</v>
      </c>
      <c r="V10" s="2" t="s">
        <v>112</v>
      </c>
      <c r="W10" s="2" t="s">
        <v>28</v>
      </c>
      <c r="X10" s="2" t="s">
        <v>28</v>
      </c>
      <c r="Y10" s="2" t="s">
        <v>28</v>
      </c>
      <c r="Z10" s="2" t="s">
        <v>37</v>
      </c>
      <c r="AA10" s="2" t="s">
        <v>28</v>
      </c>
      <c r="AB10" s="2" t="s">
        <v>28</v>
      </c>
      <c r="AC10" s="2" t="s">
        <v>32</v>
      </c>
      <c r="AD10" s="2" t="s">
        <v>32</v>
      </c>
      <c r="AE10" s="2" t="s">
        <v>28</v>
      </c>
      <c r="AF10" s="2" t="s">
        <v>392</v>
      </c>
      <c r="AG10" s="2">
        <v>15</v>
      </c>
      <c r="AH10" s="2" t="s">
        <v>432</v>
      </c>
      <c r="AI10" s="2" t="s">
        <v>401</v>
      </c>
      <c r="AJ10" s="2" t="s">
        <v>442</v>
      </c>
      <c r="AK10" s="2" t="s">
        <v>443</v>
      </c>
      <c r="AL10" s="2" t="s">
        <v>444</v>
      </c>
      <c r="AM10" s="2" t="s">
        <v>429</v>
      </c>
      <c r="AN10" s="2" t="s">
        <v>429</v>
      </c>
      <c r="AO10" s="2" t="s">
        <v>445</v>
      </c>
      <c r="AP10" s="2" t="s">
        <v>446</v>
      </c>
      <c r="AQ10" s="2" t="s">
        <v>447</v>
      </c>
      <c r="AR10" s="2" t="s">
        <v>28</v>
      </c>
      <c r="AS10" s="2" t="s">
        <v>28</v>
      </c>
      <c r="AT10" s="2" t="s">
        <v>28</v>
      </c>
      <c r="AU10" s="2" t="s">
        <v>28</v>
      </c>
      <c r="AV10" s="2" t="s">
        <v>406</v>
      </c>
      <c r="AW10" s="2" t="s">
        <v>656</v>
      </c>
      <c r="AX10" s="2" t="s">
        <v>32</v>
      </c>
      <c r="AY10" s="2" t="s">
        <v>28</v>
      </c>
      <c r="AZ10" s="2" t="s">
        <v>28</v>
      </c>
      <c r="BA10" s="2" t="s">
        <v>736</v>
      </c>
      <c r="BB10" s="2" t="s">
        <v>736</v>
      </c>
      <c r="BC10" s="2" t="s">
        <v>737</v>
      </c>
      <c r="BD10" s="2" t="s">
        <v>738</v>
      </c>
      <c r="BE10" s="2" t="s">
        <v>28</v>
      </c>
      <c r="BF10" s="2" t="s">
        <v>739</v>
      </c>
      <c r="BG10" s="2" t="s">
        <v>740</v>
      </c>
      <c r="BH10" s="2" t="s">
        <v>674</v>
      </c>
      <c r="BI10" s="2" t="s">
        <v>663</v>
      </c>
      <c r="BJ10" s="2" t="s">
        <v>32</v>
      </c>
      <c r="BK10" s="2" t="s">
        <v>32</v>
      </c>
      <c r="BL10" s="2" t="s">
        <v>32</v>
      </c>
      <c r="BM10" s="2" t="s">
        <v>32</v>
      </c>
      <c r="BN10" s="2" t="s">
        <v>32</v>
      </c>
      <c r="BO10" s="2" t="s">
        <v>32</v>
      </c>
      <c r="BP10" s="2" t="s">
        <v>694</v>
      </c>
      <c r="BQ10" s="2" t="s">
        <v>741</v>
      </c>
      <c r="BR10" s="3"/>
      <c r="BS10" s="2" t="s">
        <v>742</v>
      </c>
      <c r="BT10" s="2" t="s">
        <v>743</v>
      </c>
      <c r="BU10" s="2" t="s">
        <v>736</v>
      </c>
      <c r="BV10" s="2" t="s">
        <v>32</v>
      </c>
      <c r="BW10" s="2" t="s">
        <v>667</v>
      </c>
      <c r="BX10" s="2" t="s">
        <v>744</v>
      </c>
      <c r="BY10" s="2" t="s">
        <v>1086</v>
      </c>
      <c r="BZ10" s="2" t="s">
        <v>1086</v>
      </c>
      <c r="CA10" s="2" t="s">
        <v>1009</v>
      </c>
      <c r="CB10" s="2" t="s">
        <v>490</v>
      </c>
      <c r="CC10" s="2" t="s">
        <v>32</v>
      </c>
      <c r="CD10" s="2" t="s">
        <v>28</v>
      </c>
      <c r="CE10" s="2" t="s">
        <v>1087</v>
      </c>
      <c r="CF10" s="2" t="s">
        <v>1088</v>
      </c>
      <c r="CG10" s="2" t="s">
        <v>28</v>
      </c>
      <c r="CH10" s="2" t="s">
        <v>32</v>
      </c>
      <c r="CI10" s="2" t="s">
        <v>250</v>
      </c>
      <c r="CJ10" s="2" t="s">
        <v>28</v>
      </c>
      <c r="CK10" s="2" t="s">
        <v>28</v>
      </c>
      <c r="CL10" s="2" t="s">
        <v>1010</v>
      </c>
      <c r="CM10" s="2" t="s">
        <v>737</v>
      </c>
      <c r="CN10" s="2" t="s">
        <v>1089</v>
      </c>
      <c r="CO10" s="2" t="s">
        <v>1011</v>
      </c>
      <c r="CP10" s="2" t="s">
        <v>38</v>
      </c>
      <c r="CQ10" s="2" t="s">
        <v>32</v>
      </c>
      <c r="CR10" s="2" t="s">
        <v>38</v>
      </c>
      <c r="CS10" s="2" t="s">
        <v>32</v>
      </c>
      <c r="CT10" s="2" t="s">
        <v>32</v>
      </c>
      <c r="CU10" s="2" t="s">
        <v>28</v>
      </c>
      <c r="CV10" s="2" t="s">
        <v>1090</v>
      </c>
      <c r="CW10" s="2" t="s">
        <v>1015</v>
      </c>
      <c r="CX10" s="2" t="s">
        <v>1091</v>
      </c>
      <c r="CY10" s="2" t="s">
        <v>28</v>
      </c>
      <c r="CZ10" s="2" t="s">
        <v>28</v>
      </c>
      <c r="DA10" s="2" t="s">
        <v>28</v>
      </c>
      <c r="DB10" s="2" t="s">
        <v>28</v>
      </c>
      <c r="DC10" s="2" t="s">
        <v>416</v>
      </c>
      <c r="DD10" s="2" t="s">
        <v>1092</v>
      </c>
      <c r="DE10" s="2">
        <v>10</v>
      </c>
      <c r="DF10" s="2" t="s">
        <v>1093</v>
      </c>
      <c r="DG10" s="2" t="s">
        <v>1030</v>
      </c>
      <c r="DH10" s="2" t="s">
        <v>1383</v>
      </c>
      <c r="DI10" s="2" t="s">
        <v>1353</v>
      </c>
      <c r="DJ10" s="2" t="s">
        <v>1384</v>
      </c>
      <c r="DK10" s="2" t="s">
        <v>1272</v>
      </c>
      <c r="DL10" s="2" t="s">
        <v>1354</v>
      </c>
      <c r="DM10" s="2" t="s">
        <v>739</v>
      </c>
      <c r="DN10" s="2" t="s">
        <v>1385</v>
      </c>
      <c r="DO10" s="2" t="s">
        <v>1386</v>
      </c>
    </row>
    <row r="11" spans="1:119" x14ac:dyDescent="0.2">
      <c r="A11" s="5">
        <v>10</v>
      </c>
      <c r="B11" s="2" t="s">
        <v>28</v>
      </c>
      <c r="C11" s="2" t="s">
        <v>50</v>
      </c>
      <c r="D11" s="2" t="s">
        <v>51</v>
      </c>
      <c r="E11" s="2" t="s">
        <v>52</v>
      </c>
      <c r="F11" s="2" t="s">
        <v>53</v>
      </c>
      <c r="G11" s="2" t="s">
        <v>28</v>
      </c>
      <c r="H11" s="2" t="s">
        <v>32</v>
      </c>
      <c r="I11" s="3"/>
      <c r="J11" s="2" t="s">
        <v>28</v>
      </c>
      <c r="K11" s="2" t="s">
        <v>54</v>
      </c>
      <c r="L11" s="2" t="s">
        <v>55</v>
      </c>
      <c r="M11" s="3"/>
      <c r="N11" s="2" t="s">
        <v>56</v>
      </c>
      <c r="O11" s="3"/>
      <c r="P11" s="2">
        <v>4</v>
      </c>
      <c r="Q11" s="2" t="s">
        <v>57</v>
      </c>
      <c r="R11" s="3"/>
      <c r="S11" s="2" t="s">
        <v>49</v>
      </c>
      <c r="T11" s="2" t="s">
        <v>58</v>
      </c>
      <c r="U11" s="2">
        <v>156</v>
      </c>
      <c r="V11" s="2" t="s">
        <v>59</v>
      </c>
      <c r="W11" s="2" t="s">
        <v>28</v>
      </c>
      <c r="X11" s="2" t="s">
        <v>28</v>
      </c>
      <c r="Y11" s="2" t="s">
        <v>28</v>
      </c>
      <c r="Z11" s="2" t="s">
        <v>60</v>
      </c>
      <c r="AA11" s="2" t="s">
        <v>28</v>
      </c>
      <c r="AB11" s="2" t="s">
        <v>28</v>
      </c>
      <c r="AC11" s="2" t="s">
        <v>32</v>
      </c>
      <c r="AD11" s="2" t="s">
        <v>28</v>
      </c>
      <c r="AE11" s="2" t="s">
        <v>28</v>
      </c>
      <c r="AF11" s="2" t="s">
        <v>381</v>
      </c>
      <c r="AG11" s="2">
        <v>18</v>
      </c>
      <c r="AH11" s="2" t="s">
        <v>400</v>
      </c>
      <c r="AI11" s="2" t="s">
        <v>448</v>
      </c>
      <c r="AJ11" s="2" t="s">
        <v>449</v>
      </c>
      <c r="AK11" s="2" t="s">
        <v>450</v>
      </c>
      <c r="AL11" s="3"/>
      <c r="AM11" s="3"/>
      <c r="AN11" s="2" t="s">
        <v>451</v>
      </c>
      <c r="AO11" s="2" t="s">
        <v>452</v>
      </c>
      <c r="AP11" s="2" t="s">
        <v>453</v>
      </c>
      <c r="AQ11" s="2" t="s">
        <v>454</v>
      </c>
      <c r="AR11" s="2" t="s">
        <v>28</v>
      </c>
      <c r="AS11" s="2" t="s">
        <v>28</v>
      </c>
      <c r="AT11" s="2" t="s">
        <v>28</v>
      </c>
      <c r="AU11" s="2" t="s">
        <v>28</v>
      </c>
      <c r="AV11" s="2" t="s">
        <v>455</v>
      </c>
      <c r="AW11" s="2" t="s">
        <v>745</v>
      </c>
      <c r="AX11" s="2" t="s">
        <v>28</v>
      </c>
      <c r="AY11" s="2" t="s">
        <v>32</v>
      </c>
      <c r="AZ11" s="2" t="s">
        <v>32</v>
      </c>
      <c r="BA11" s="2" t="s">
        <v>746</v>
      </c>
      <c r="BB11" s="2" t="s">
        <v>747</v>
      </c>
      <c r="BC11" s="2" t="s">
        <v>748</v>
      </c>
      <c r="BD11" s="3"/>
      <c r="BE11" s="2" t="s">
        <v>32</v>
      </c>
      <c r="BF11" s="2" t="s">
        <v>749</v>
      </c>
      <c r="BG11" s="2" t="s">
        <v>750</v>
      </c>
      <c r="BH11" s="2" t="s">
        <v>662</v>
      </c>
      <c r="BI11" s="2" t="s">
        <v>663</v>
      </c>
      <c r="BJ11" s="2" t="s">
        <v>28</v>
      </c>
      <c r="BK11" s="2" t="s">
        <v>32</v>
      </c>
      <c r="BL11" s="2" t="s">
        <v>28</v>
      </c>
      <c r="BM11" s="2" t="s">
        <v>32</v>
      </c>
      <c r="BN11" s="2" t="s">
        <v>28</v>
      </c>
      <c r="BO11" s="2" t="s">
        <v>28</v>
      </c>
      <c r="BP11" s="2" t="s">
        <v>694</v>
      </c>
      <c r="BQ11" s="2" t="s">
        <v>751</v>
      </c>
      <c r="BR11" s="3"/>
      <c r="BS11" s="2" t="s">
        <v>665</v>
      </c>
      <c r="BT11" s="2" t="s">
        <v>752</v>
      </c>
      <c r="BU11" s="2" t="s">
        <v>753</v>
      </c>
      <c r="BV11" s="2" t="s">
        <v>28</v>
      </c>
      <c r="BW11" s="2" t="s">
        <v>667</v>
      </c>
      <c r="BX11" s="2" t="s">
        <v>754</v>
      </c>
      <c r="BY11" s="2" t="s">
        <v>723</v>
      </c>
      <c r="BZ11" s="2" t="s">
        <v>1094</v>
      </c>
      <c r="CA11" s="2" t="s">
        <v>1009</v>
      </c>
      <c r="CB11" s="2" t="s">
        <v>1075</v>
      </c>
      <c r="CC11" s="2" t="s">
        <v>32</v>
      </c>
      <c r="CD11" s="2" t="s">
        <v>28</v>
      </c>
      <c r="CE11" s="2">
        <v>4.7</v>
      </c>
      <c r="CF11" s="2">
        <v>5000</v>
      </c>
      <c r="CG11" s="2" t="s">
        <v>28</v>
      </c>
      <c r="CH11" s="2" t="s">
        <v>28</v>
      </c>
      <c r="CI11" s="2">
        <v>6</v>
      </c>
      <c r="CJ11" s="2" t="s">
        <v>32</v>
      </c>
      <c r="CK11" s="2" t="s">
        <v>28</v>
      </c>
      <c r="CL11" s="2" t="s">
        <v>1010</v>
      </c>
      <c r="CM11" s="2" t="s">
        <v>1095</v>
      </c>
      <c r="CN11" s="3"/>
      <c r="CO11" s="2" t="s">
        <v>1011</v>
      </c>
      <c r="CP11" s="2" t="s">
        <v>1096</v>
      </c>
      <c r="CQ11" s="2" t="s">
        <v>28</v>
      </c>
      <c r="CR11" s="2" t="s">
        <v>1097</v>
      </c>
      <c r="CS11" s="2" t="s">
        <v>32</v>
      </c>
      <c r="CT11" s="3"/>
      <c r="CU11" s="2" t="s">
        <v>28</v>
      </c>
      <c r="CV11" s="2" t="s">
        <v>739</v>
      </c>
      <c r="CW11" s="2" t="s">
        <v>1098</v>
      </c>
      <c r="CX11" s="2" t="s">
        <v>1099</v>
      </c>
      <c r="CY11" s="2" t="s">
        <v>28</v>
      </c>
      <c r="CZ11" s="2" t="s">
        <v>32</v>
      </c>
      <c r="DA11" s="2" t="s">
        <v>28</v>
      </c>
      <c r="DB11" s="2" t="s">
        <v>28</v>
      </c>
      <c r="DC11" s="2" t="s">
        <v>1100</v>
      </c>
      <c r="DD11" s="2" t="s">
        <v>227</v>
      </c>
      <c r="DE11" s="2" t="s">
        <v>1101</v>
      </c>
      <c r="DF11" s="2" t="s">
        <v>1102</v>
      </c>
      <c r="DG11" s="2" t="s">
        <v>1030</v>
      </c>
      <c r="DH11" s="2" t="s">
        <v>1387</v>
      </c>
      <c r="DI11" s="2" t="s">
        <v>1353</v>
      </c>
      <c r="DJ11" s="2" t="s">
        <v>1388</v>
      </c>
      <c r="DK11" s="2" t="s">
        <v>1014</v>
      </c>
      <c r="DL11" s="2" t="s">
        <v>1389</v>
      </c>
      <c r="DM11" s="2" t="s">
        <v>1390</v>
      </c>
      <c r="DN11" s="2" t="s">
        <v>1391</v>
      </c>
      <c r="DO11" s="2" t="s">
        <v>1392</v>
      </c>
    </row>
    <row r="12" spans="1:119" x14ac:dyDescent="0.2">
      <c r="A12" s="5">
        <v>11</v>
      </c>
      <c r="B12" s="2" t="s">
        <v>32</v>
      </c>
      <c r="C12" s="2" t="s">
        <v>308</v>
      </c>
      <c r="D12" s="2" t="s">
        <v>309</v>
      </c>
      <c r="E12" s="2" t="s">
        <v>310</v>
      </c>
      <c r="F12" s="2" t="s">
        <v>38</v>
      </c>
      <c r="G12" s="2" t="s">
        <v>28</v>
      </c>
      <c r="H12" s="2" t="s">
        <v>32</v>
      </c>
      <c r="I12" s="2">
        <v>3</v>
      </c>
      <c r="J12" s="2" t="s">
        <v>28</v>
      </c>
      <c r="K12" s="2" t="s">
        <v>182</v>
      </c>
      <c r="L12" s="2" t="s">
        <v>311</v>
      </c>
      <c r="M12" s="3"/>
      <c r="N12" s="2" t="s">
        <v>45</v>
      </c>
      <c r="O12" s="2" t="s">
        <v>312</v>
      </c>
      <c r="P12" s="2">
        <v>1</v>
      </c>
      <c r="Q12" s="2" t="s">
        <v>195</v>
      </c>
      <c r="R12" s="2" t="s">
        <v>195</v>
      </c>
      <c r="S12" s="2" t="s">
        <v>49</v>
      </c>
      <c r="T12" s="3"/>
      <c r="U12" s="3"/>
      <c r="V12" s="3"/>
      <c r="W12" s="2" t="s">
        <v>28</v>
      </c>
      <c r="X12" s="2" t="s">
        <v>28</v>
      </c>
      <c r="Y12" s="2" t="s">
        <v>28</v>
      </c>
      <c r="Z12" s="3"/>
      <c r="AA12" s="2" t="s">
        <v>32</v>
      </c>
      <c r="AB12" s="2" t="s">
        <v>28</v>
      </c>
      <c r="AC12" s="2" t="s">
        <v>32</v>
      </c>
      <c r="AD12" s="2" t="s">
        <v>28</v>
      </c>
      <c r="AE12" s="2" t="s">
        <v>32</v>
      </c>
      <c r="AF12" s="2" t="s">
        <v>392</v>
      </c>
      <c r="AG12" s="2">
        <v>18</v>
      </c>
      <c r="AH12" s="2" t="s">
        <v>382</v>
      </c>
      <c r="AI12" s="2" t="s">
        <v>401</v>
      </c>
      <c r="AJ12" s="3"/>
      <c r="AK12" s="3"/>
      <c r="AL12" s="2" t="s">
        <v>456</v>
      </c>
      <c r="AM12" s="2" t="s">
        <v>394</v>
      </c>
      <c r="AN12" s="2" t="s">
        <v>394</v>
      </c>
      <c r="AO12" s="3"/>
      <c r="AP12" s="3"/>
      <c r="AQ12" s="2" t="s">
        <v>457</v>
      </c>
      <c r="AR12" s="2" t="s">
        <v>28</v>
      </c>
      <c r="AS12" s="2" t="s">
        <v>32</v>
      </c>
      <c r="AT12" s="2" t="s">
        <v>32</v>
      </c>
      <c r="AU12" s="2" t="s">
        <v>28</v>
      </c>
      <c r="AV12" s="2" t="s">
        <v>391</v>
      </c>
      <c r="AW12" s="2" t="s">
        <v>755</v>
      </c>
      <c r="AX12" s="2" t="s">
        <v>32</v>
      </c>
      <c r="AY12" s="2" t="s">
        <v>28</v>
      </c>
      <c r="AZ12" s="2" t="s">
        <v>28</v>
      </c>
      <c r="BA12" s="2" t="s">
        <v>516</v>
      </c>
      <c r="BB12" s="2" t="s">
        <v>516</v>
      </c>
      <c r="BC12" s="2" t="s">
        <v>756</v>
      </c>
      <c r="BD12" s="2" t="s">
        <v>757</v>
      </c>
      <c r="BE12" s="2" t="s">
        <v>32</v>
      </c>
      <c r="BF12" s="2" t="s">
        <v>741</v>
      </c>
      <c r="BG12" s="2" t="s">
        <v>673</v>
      </c>
      <c r="BH12" s="2" t="s">
        <v>674</v>
      </c>
      <c r="BI12" s="2" t="s">
        <v>663</v>
      </c>
      <c r="BJ12" s="2" t="s">
        <v>28</v>
      </c>
      <c r="BK12" s="2" t="s">
        <v>32</v>
      </c>
      <c r="BL12" s="2" t="s">
        <v>32</v>
      </c>
      <c r="BM12" s="2" t="s">
        <v>32</v>
      </c>
      <c r="BN12" s="2" t="s">
        <v>28</v>
      </c>
      <c r="BO12" s="2" t="s">
        <v>32</v>
      </c>
      <c r="BP12" s="2" t="s">
        <v>675</v>
      </c>
      <c r="BQ12" s="2" t="s">
        <v>676</v>
      </c>
      <c r="BR12" s="3"/>
      <c r="BS12" s="2" t="s">
        <v>758</v>
      </c>
      <c r="BT12" s="2">
        <v>3</v>
      </c>
      <c r="BU12" s="2" t="s">
        <v>516</v>
      </c>
      <c r="BV12" s="2" t="s">
        <v>28</v>
      </c>
      <c r="BW12" s="2" t="s">
        <v>678</v>
      </c>
      <c r="BX12" s="2" t="s">
        <v>759</v>
      </c>
      <c r="BY12" s="2" t="s">
        <v>1103</v>
      </c>
      <c r="BZ12" s="2" t="s">
        <v>1104</v>
      </c>
      <c r="CA12" s="2" t="s">
        <v>1023</v>
      </c>
      <c r="CB12" s="2" t="s">
        <v>1075</v>
      </c>
      <c r="CC12" s="2" t="s">
        <v>32</v>
      </c>
      <c r="CD12" s="2" t="s">
        <v>32</v>
      </c>
      <c r="CE12" s="2">
        <v>40000</v>
      </c>
      <c r="CF12" s="2" t="s">
        <v>1105</v>
      </c>
      <c r="CG12" s="2" t="s">
        <v>32</v>
      </c>
      <c r="CH12" s="3"/>
      <c r="CI12" s="3"/>
      <c r="CJ12" s="3"/>
      <c r="CK12" s="3"/>
      <c r="CL12" s="2" t="s">
        <v>1010</v>
      </c>
      <c r="CM12" s="3"/>
      <c r="CN12" s="2" t="s">
        <v>1106</v>
      </c>
      <c r="CO12" s="2" t="s">
        <v>1036</v>
      </c>
      <c r="CP12" s="2" t="s">
        <v>1025</v>
      </c>
      <c r="CQ12" s="2" t="s">
        <v>85</v>
      </c>
      <c r="CR12" s="3"/>
      <c r="CS12" s="2" t="s">
        <v>32</v>
      </c>
      <c r="CT12" s="3"/>
      <c r="CU12" s="2" t="s">
        <v>32</v>
      </c>
      <c r="CV12" s="2">
        <v>1</v>
      </c>
      <c r="CW12" s="2" t="s">
        <v>1107</v>
      </c>
      <c r="CX12" s="2" t="s">
        <v>1108</v>
      </c>
      <c r="CY12" s="3"/>
      <c r="CZ12" s="3"/>
      <c r="DA12" s="3"/>
      <c r="DB12" s="3"/>
      <c r="DC12" s="3"/>
      <c r="DD12" s="3"/>
      <c r="DE12" s="3"/>
      <c r="DF12" s="3"/>
      <c r="DG12" s="3"/>
      <c r="DH12" s="2"/>
      <c r="DI12" s="2"/>
      <c r="DJ12" s="2"/>
      <c r="DK12" s="2"/>
      <c r="DL12" s="2"/>
      <c r="DM12" s="2"/>
      <c r="DN12" s="2"/>
      <c r="DO12" s="2"/>
    </row>
    <row r="13" spans="1:119" x14ac:dyDescent="0.2">
      <c r="A13" s="5">
        <v>12</v>
      </c>
      <c r="B13" s="2" t="s">
        <v>28</v>
      </c>
      <c r="C13" s="2" t="s">
        <v>211</v>
      </c>
      <c r="D13" s="2" t="s">
        <v>212</v>
      </c>
      <c r="E13" s="2" t="s">
        <v>213</v>
      </c>
      <c r="F13" s="2" t="s">
        <v>214</v>
      </c>
      <c r="G13" s="2" t="s">
        <v>32</v>
      </c>
      <c r="H13" s="2" t="s">
        <v>32</v>
      </c>
      <c r="I13" s="2">
        <v>0</v>
      </c>
      <c r="J13" s="2" t="s">
        <v>28</v>
      </c>
      <c r="K13" s="2" t="s">
        <v>182</v>
      </c>
      <c r="L13" s="2" t="s">
        <v>215</v>
      </c>
      <c r="M13" s="3"/>
      <c r="N13" s="2" t="s">
        <v>45</v>
      </c>
      <c r="O13" s="2" t="s">
        <v>68</v>
      </c>
      <c r="P13" s="2" t="s">
        <v>82</v>
      </c>
      <c r="Q13" s="2" t="s">
        <v>216</v>
      </c>
      <c r="R13" s="2" t="s">
        <v>217</v>
      </c>
      <c r="S13" s="2" t="s">
        <v>40</v>
      </c>
      <c r="T13" s="2" t="s">
        <v>218</v>
      </c>
      <c r="U13" s="2">
        <v>158</v>
      </c>
      <c r="V13" s="2" t="s">
        <v>219</v>
      </c>
      <c r="W13" s="2" t="s">
        <v>28</v>
      </c>
      <c r="X13" s="2" t="s">
        <v>32</v>
      </c>
      <c r="Y13" s="2" t="s">
        <v>28</v>
      </c>
      <c r="Z13" s="2" t="s">
        <v>37</v>
      </c>
      <c r="AA13" s="2" t="s">
        <v>28</v>
      </c>
      <c r="AB13" s="2" t="s">
        <v>32</v>
      </c>
      <c r="AC13" s="2" t="s">
        <v>28</v>
      </c>
      <c r="AD13" s="2" t="s">
        <v>28</v>
      </c>
      <c r="AE13" s="2" t="s">
        <v>28</v>
      </c>
      <c r="AF13" s="2" t="s">
        <v>392</v>
      </c>
      <c r="AG13" s="2">
        <v>16</v>
      </c>
      <c r="AH13" s="2" t="s">
        <v>400</v>
      </c>
      <c r="AI13" s="2" t="s">
        <v>383</v>
      </c>
      <c r="AJ13" s="2" t="s">
        <v>458</v>
      </c>
      <c r="AK13" s="2" t="s">
        <v>459</v>
      </c>
      <c r="AL13" s="2" t="s">
        <v>460</v>
      </c>
      <c r="AM13" s="2" t="s">
        <v>461</v>
      </c>
      <c r="AN13" s="2" t="s">
        <v>462</v>
      </c>
      <c r="AO13" s="2" t="s">
        <v>463</v>
      </c>
      <c r="AP13" s="2" t="s">
        <v>464</v>
      </c>
      <c r="AQ13" s="2" t="s">
        <v>465</v>
      </c>
      <c r="AR13" s="2" t="s">
        <v>28</v>
      </c>
      <c r="AS13" s="2" t="s">
        <v>28</v>
      </c>
      <c r="AT13" s="2" t="s">
        <v>28</v>
      </c>
      <c r="AU13" s="2" t="s">
        <v>28</v>
      </c>
      <c r="AV13" s="2" t="s">
        <v>406</v>
      </c>
      <c r="AW13" s="2" t="s">
        <v>656</v>
      </c>
      <c r="AX13" s="2" t="s">
        <v>32</v>
      </c>
      <c r="AY13" s="2" t="s">
        <v>32</v>
      </c>
      <c r="AZ13" s="2" t="s">
        <v>28</v>
      </c>
      <c r="BA13" s="2" t="s">
        <v>760</v>
      </c>
      <c r="BB13" s="2" t="s">
        <v>657</v>
      </c>
      <c r="BC13" s="2" t="s">
        <v>761</v>
      </c>
      <c r="BD13" s="3"/>
      <c r="BE13" s="2" t="s">
        <v>28</v>
      </c>
      <c r="BF13" s="2" t="s">
        <v>762</v>
      </c>
      <c r="BG13" s="2" t="s">
        <v>750</v>
      </c>
      <c r="BH13" s="2" t="s">
        <v>662</v>
      </c>
      <c r="BI13" s="2" t="s">
        <v>763</v>
      </c>
      <c r="BJ13" s="2" t="s">
        <v>32</v>
      </c>
      <c r="BK13" s="2" t="s">
        <v>28</v>
      </c>
      <c r="BL13" s="2" t="s">
        <v>32</v>
      </c>
      <c r="BM13" s="2" t="s">
        <v>32</v>
      </c>
      <c r="BN13" s="2" t="s">
        <v>28</v>
      </c>
      <c r="BO13" s="2" t="s">
        <v>32</v>
      </c>
      <c r="BP13" s="2" t="s">
        <v>764</v>
      </c>
      <c r="BQ13" s="2" t="s">
        <v>765</v>
      </c>
      <c r="BR13" s="3"/>
      <c r="BS13" s="2" t="s">
        <v>766</v>
      </c>
      <c r="BT13" s="2" t="s">
        <v>767</v>
      </c>
      <c r="BU13" s="2" t="s">
        <v>760</v>
      </c>
      <c r="BV13" s="2" t="s">
        <v>28</v>
      </c>
      <c r="BW13" s="2" t="s">
        <v>698</v>
      </c>
      <c r="BX13" s="2" t="s">
        <v>768</v>
      </c>
      <c r="BY13" s="2" t="s">
        <v>1086</v>
      </c>
      <c r="BZ13" s="2" t="s">
        <v>1086</v>
      </c>
      <c r="CA13" s="2" t="s">
        <v>1023</v>
      </c>
      <c r="CB13" s="2" t="s">
        <v>490</v>
      </c>
      <c r="CC13" s="2" t="s">
        <v>32</v>
      </c>
      <c r="CD13" s="2" t="s">
        <v>28</v>
      </c>
      <c r="CE13" s="2" t="s">
        <v>207</v>
      </c>
      <c r="CF13" s="2">
        <v>10000</v>
      </c>
      <c r="CG13" s="2" t="s">
        <v>32</v>
      </c>
      <c r="CH13" s="2" t="s">
        <v>32</v>
      </c>
      <c r="CI13" s="2" t="s">
        <v>1109</v>
      </c>
      <c r="CJ13" s="2" t="s">
        <v>28</v>
      </c>
      <c r="CK13" s="2" t="s">
        <v>32</v>
      </c>
      <c r="CL13" s="2" t="s">
        <v>1010</v>
      </c>
      <c r="CM13" s="2" t="s">
        <v>1110</v>
      </c>
      <c r="CN13" s="2" t="s">
        <v>1111</v>
      </c>
      <c r="CO13" s="2" t="s">
        <v>1036</v>
      </c>
      <c r="CP13" s="2" t="s">
        <v>1025</v>
      </c>
      <c r="CQ13" s="2" t="s">
        <v>28</v>
      </c>
      <c r="CR13" s="2" t="s">
        <v>1112</v>
      </c>
      <c r="CS13" s="2" t="s">
        <v>28</v>
      </c>
      <c r="CT13" s="2" t="s">
        <v>28</v>
      </c>
      <c r="CU13" s="2" t="s">
        <v>32</v>
      </c>
      <c r="CV13" s="2" t="s">
        <v>1113</v>
      </c>
      <c r="CW13" s="2" t="s">
        <v>1015</v>
      </c>
      <c r="CX13" s="2" t="s">
        <v>1114</v>
      </c>
      <c r="CY13" s="2" t="s">
        <v>28</v>
      </c>
      <c r="CZ13" s="2" t="s">
        <v>32</v>
      </c>
      <c r="DA13" s="2" t="s">
        <v>32</v>
      </c>
      <c r="DB13" s="2" t="s">
        <v>28</v>
      </c>
      <c r="DC13" s="2" t="s">
        <v>1038</v>
      </c>
      <c r="DD13" s="2" t="s">
        <v>1115</v>
      </c>
      <c r="DE13" s="2">
        <v>15</v>
      </c>
      <c r="DF13" s="2">
        <v>10000</v>
      </c>
      <c r="DG13" s="2" t="s">
        <v>1030</v>
      </c>
      <c r="DH13" s="2" t="s">
        <v>1393</v>
      </c>
      <c r="DI13" s="2" t="s">
        <v>1394</v>
      </c>
      <c r="DJ13" s="2" t="s">
        <v>1395</v>
      </c>
      <c r="DK13" s="2" t="s">
        <v>683</v>
      </c>
      <c r="DL13" s="2" t="s">
        <v>1389</v>
      </c>
      <c r="DM13" s="2" t="s">
        <v>1272</v>
      </c>
      <c r="DN13" s="2" t="s">
        <v>1396</v>
      </c>
      <c r="DO13" s="2" t="s">
        <v>1397</v>
      </c>
    </row>
    <row r="14" spans="1:119" x14ac:dyDescent="0.2">
      <c r="A14" s="5">
        <v>13</v>
      </c>
      <c r="B14" s="2" t="s">
        <v>28</v>
      </c>
      <c r="C14" s="2" t="s">
        <v>267</v>
      </c>
      <c r="D14" s="2" t="s">
        <v>268</v>
      </c>
      <c r="E14" s="2" t="s">
        <v>269</v>
      </c>
      <c r="F14" s="2" t="s">
        <v>270</v>
      </c>
      <c r="G14" s="2" t="s">
        <v>28</v>
      </c>
      <c r="H14" s="2" t="s">
        <v>32</v>
      </c>
      <c r="I14" s="2">
        <v>4</v>
      </c>
      <c r="J14" s="2" t="s">
        <v>28</v>
      </c>
      <c r="K14" s="2" t="s">
        <v>271</v>
      </c>
      <c r="L14" s="2" t="s">
        <v>272</v>
      </c>
      <c r="M14" s="3"/>
      <c r="N14" s="2" t="s">
        <v>273</v>
      </c>
      <c r="O14" s="2" t="s">
        <v>274</v>
      </c>
      <c r="P14" s="2">
        <v>1</v>
      </c>
      <c r="Q14" s="2" t="s">
        <v>275</v>
      </c>
      <c r="R14" s="2" t="s">
        <v>276</v>
      </c>
      <c r="S14" s="2" t="s">
        <v>277</v>
      </c>
      <c r="T14" s="2" t="s">
        <v>278</v>
      </c>
      <c r="U14" s="2">
        <v>159</v>
      </c>
      <c r="V14" s="2" t="s">
        <v>279</v>
      </c>
      <c r="W14" s="2" t="s">
        <v>28</v>
      </c>
      <c r="X14" s="2" t="s">
        <v>28</v>
      </c>
      <c r="Y14" s="3"/>
      <c r="Z14" s="2" t="s">
        <v>37</v>
      </c>
      <c r="AA14" s="2" t="s">
        <v>28</v>
      </c>
      <c r="AB14" s="2" t="s">
        <v>32</v>
      </c>
      <c r="AC14" s="2" t="s">
        <v>28</v>
      </c>
      <c r="AD14" s="2" t="s">
        <v>28</v>
      </c>
      <c r="AE14" s="2" t="s">
        <v>28</v>
      </c>
      <c r="AF14" s="2" t="s">
        <v>381</v>
      </c>
      <c r="AG14" s="2">
        <v>18</v>
      </c>
      <c r="AH14" s="2" t="s">
        <v>382</v>
      </c>
      <c r="AI14" s="2" t="s">
        <v>383</v>
      </c>
      <c r="AJ14" s="2" t="s">
        <v>466</v>
      </c>
      <c r="AK14" s="2" t="s">
        <v>467</v>
      </c>
      <c r="AL14" s="2" t="s">
        <v>468</v>
      </c>
      <c r="AM14" s="3"/>
      <c r="AN14" s="2" t="s">
        <v>469</v>
      </c>
      <c r="AO14" s="2" t="s">
        <v>470</v>
      </c>
      <c r="AP14" s="2" t="s">
        <v>471</v>
      </c>
      <c r="AQ14" s="2" t="s">
        <v>472</v>
      </c>
      <c r="AR14" s="2" t="s">
        <v>28</v>
      </c>
      <c r="AS14" s="2" t="s">
        <v>28</v>
      </c>
      <c r="AT14" s="2" t="s">
        <v>28</v>
      </c>
      <c r="AU14" s="2" t="s">
        <v>28</v>
      </c>
      <c r="AV14" s="2" t="s">
        <v>391</v>
      </c>
      <c r="AW14" s="2" t="s">
        <v>769</v>
      </c>
      <c r="AX14" s="2" t="s">
        <v>32</v>
      </c>
      <c r="AY14" s="2" t="s">
        <v>28</v>
      </c>
      <c r="AZ14" s="2" t="s">
        <v>32</v>
      </c>
      <c r="BA14" s="2" t="s">
        <v>770</v>
      </c>
      <c r="BB14" s="2" t="s">
        <v>771</v>
      </c>
      <c r="BC14" s="2" t="s">
        <v>772</v>
      </c>
      <c r="BD14" s="2" t="s">
        <v>773</v>
      </c>
      <c r="BE14" s="2" t="s">
        <v>28</v>
      </c>
      <c r="BF14" s="2" t="s">
        <v>774</v>
      </c>
      <c r="BG14" s="2" t="s">
        <v>661</v>
      </c>
      <c r="BH14" s="2" t="s">
        <v>662</v>
      </c>
      <c r="BI14" s="2" t="s">
        <v>663</v>
      </c>
      <c r="BJ14" s="2" t="s">
        <v>28</v>
      </c>
      <c r="BK14" s="2" t="s">
        <v>32</v>
      </c>
      <c r="BL14" s="2" t="s">
        <v>28</v>
      </c>
      <c r="BM14" s="2" t="s">
        <v>28</v>
      </c>
      <c r="BN14" s="2" t="s">
        <v>28</v>
      </c>
      <c r="BO14" s="2" t="s">
        <v>32</v>
      </c>
      <c r="BP14" s="2" t="s">
        <v>675</v>
      </c>
      <c r="BQ14" s="2" t="s">
        <v>676</v>
      </c>
      <c r="BR14" s="3"/>
      <c r="BS14" s="2" t="s">
        <v>665</v>
      </c>
      <c r="BT14" s="2">
        <v>7</v>
      </c>
      <c r="BU14" s="2" t="s">
        <v>770</v>
      </c>
      <c r="BV14" s="2" t="s">
        <v>28</v>
      </c>
      <c r="BW14" s="2" t="s">
        <v>698</v>
      </c>
      <c r="BX14" s="2" t="s">
        <v>775</v>
      </c>
      <c r="BY14" s="2" t="s">
        <v>661</v>
      </c>
      <c r="BZ14" s="2" t="s">
        <v>1116</v>
      </c>
      <c r="CA14" s="2" t="s">
        <v>1009</v>
      </c>
      <c r="CB14" s="2" t="s">
        <v>490</v>
      </c>
      <c r="CC14" s="2" t="s">
        <v>32</v>
      </c>
      <c r="CD14" s="2" t="s">
        <v>32</v>
      </c>
      <c r="CE14" s="2" t="s">
        <v>1117</v>
      </c>
      <c r="CF14" s="2" t="s">
        <v>1118</v>
      </c>
      <c r="CG14" s="2" t="s">
        <v>28</v>
      </c>
      <c r="CH14" s="2" t="s">
        <v>32</v>
      </c>
      <c r="CI14" s="2">
        <v>3</v>
      </c>
      <c r="CJ14" s="2" t="s">
        <v>28</v>
      </c>
      <c r="CK14" s="2" t="s">
        <v>28</v>
      </c>
      <c r="CL14" s="2" t="s">
        <v>1010</v>
      </c>
      <c r="CM14" s="2" t="s">
        <v>1119</v>
      </c>
      <c r="CN14" s="2" t="s">
        <v>1120</v>
      </c>
      <c r="CO14" s="2" t="s">
        <v>1036</v>
      </c>
      <c r="CP14" s="2" t="s">
        <v>1121</v>
      </c>
      <c r="CQ14" s="2" t="s">
        <v>1122</v>
      </c>
      <c r="CR14" s="3"/>
      <c r="CS14" s="2" t="s">
        <v>28</v>
      </c>
      <c r="CT14" s="2" t="s">
        <v>28</v>
      </c>
      <c r="CU14" s="2" t="s">
        <v>28</v>
      </c>
      <c r="CV14" s="2">
        <v>5</v>
      </c>
      <c r="CW14" s="2" t="s">
        <v>1015</v>
      </c>
      <c r="CX14" s="2">
        <v>0</v>
      </c>
      <c r="CY14" s="2" t="s">
        <v>28</v>
      </c>
      <c r="CZ14" s="2" t="s">
        <v>28</v>
      </c>
      <c r="DA14" s="2" t="s">
        <v>28</v>
      </c>
      <c r="DB14" s="2" t="s">
        <v>28</v>
      </c>
      <c r="DC14" s="2" t="s">
        <v>1038</v>
      </c>
      <c r="DD14" s="2" t="s">
        <v>1123</v>
      </c>
      <c r="DE14" s="2" t="s">
        <v>1124</v>
      </c>
      <c r="DF14" s="3"/>
      <c r="DG14" s="2" t="s">
        <v>1030</v>
      </c>
      <c r="DH14" s="2" t="s">
        <v>1398</v>
      </c>
      <c r="DI14" s="2" t="s">
        <v>1353</v>
      </c>
      <c r="DJ14" s="2" t="s">
        <v>1399</v>
      </c>
      <c r="DK14" s="2">
        <v>2</v>
      </c>
      <c r="DL14" s="2">
        <v>8</v>
      </c>
      <c r="DM14" s="2">
        <v>4</v>
      </c>
      <c r="DN14" s="2" t="s">
        <v>1400</v>
      </c>
      <c r="DO14" s="2" t="s">
        <v>1401</v>
      </c>
    </row>
    <row r="15" spans="1:119" x14ac:dyDescent="0.2">
      <c r="A15" s="5">
        <v>14</v>
      </c>
      <c r="B15" s="2" t="s">
        <v>28</v>
      </c>
      <c r="C15" s="2" t="s">
        <v>326</v>
      </c>
      <c r="D15" s="2" t="s">
        <v>314</v>
      </c>
      <c r="E15" s="2" t="s">
        <v>327</v>
      </c>
      <c r="F15" s="2" t="s">
        <v>38</v>
      </c>
      <c r="G15" s="2" t="s">
        <v>32</v>
      </c>
      <c r="H15" s="2" t="s">
        <v>32</v>
      </c>
      <c r="I15" s="2" t="s">
        <v>328</v>
      </c>
      <c r="J15" s="2" t="s">
        <v>28</v>
      </c>
      <c r="K15" s="2" t="s">
        <v>173</v>
      </c>
      <c r="L15" s="2" t="s">
        <v>329</v>
      </c>
      <c r="M15" s="3"/>
      <c r="N15" s="2" t="s">
        <v>151</v>
      </c>
      <c r="O15" s="2" t="s">
        <v>68</v>
      </c>
      <c r="P15" s="2">
        <v>1</v>
      </c>
      <c r="Q15" s="3"/>
      <c r="R15" s="3"/>
      <c r="S15" s="2" t="s">
        <v>40</v>
      </c>
      <c r="T15" s="2" t="s">
        <v>96</v>
      </c>
      <c r="U15" s="2">
        <v>165</v>
      </c>
      <c r="V15" s="2" t="s">
        <v>97</v>
      </c>
      <c r="W15" s="2" t="s">
        <v>28</v>
      </c>
      <c r="X15" s="2" t="s">
        <v>28</v>
      </c>
      <c r="Y15" s="2" t="s">
        <v>28</v>
      </c>
      <c r="Z15" s="2" t="s">
        <v>37</v>
      </c>
      <c r="AA15" s="2" t="s">
        <v>32</v>
      </c>
      <c r="AB15" s="2" t="s">
        <v>32</v>
      </c>
      <c r="AC15" s="2" t="s">
        <v>28</v>
      </c>
      <c r="AD15" s="2" t="s">
        <v>28</v>
      </c>
      <c r="AE15" s="2" t="s">
        <v>28</v>
      </c>
      <c r="AF15" s="2" t="s">
        <v>392</v>
      </c>
      <c r="AG15" s="2">
        <v>21</v>
      </c>
      <c r="AH15" s="2" t="s">
        <v>382</v>
      </c>
      <c r="AI15" s="2" t="s">
        <v>383</v>
      </c>
      <c r="AJ15" s="2" t="s">
        <v>473</v>
      </c>
      <c r="AK15" s="2" t="s">
        <v>474</v>
      </c>
      <c r="AL15" s="2" t="s">
        <v>475</v>
      </c>
      <c r="AM15" s="2" t="s">
        <v>476</v>
      </c>
      <c r="AN15" s="2" t="s">
        <v>477</v>
      </c>
      <c r="AO15" s="2" t="s">
        <v>478</v>
      </c>
      <c r="AP15" s="3"/>
      <c r="AQ15" s="2" t="s">
        <v>479</v>
      </c>
      <c r="AR15" s="2" t="s">
        <v>28</v>
      </c>
      <c r="AS15" s="2" t="s">
        <v>32</v>
      </c>
      <c r="AT15" s="2" t="s">
        <v>28</v>
      </c>
      <c r="AU15" s="2" t="s">
        <v>28</v>
      </c>
      <c r="AV15" s="2" t="s">
        <v>416</v>
      </c>
      <c r="AW15" s="2" t="s">
        <v>776</v>
      </c>
      <c r="AX15" s="2" t="s">
        <v>28</v>
      </c>
      <c r="AY15" s="2" t="s">
        <v>28</v>
      </c>
      <c r="AZ15" s="2" t="s">
        <v>28</v>
      </c>
      <c r="BA15" s="2" t="s">
        <v>661</v>
      </c>
      <c r="BB15" s="2" t="s">
        <v>777</v>
      </c>
      <c r="BC15" s="2" t="s">
        <v>778</v>
      </c>
      <c r="BD15" s="2" t="s">
        <v>464</v>
      </c>
      <c r="BE15" s="2" t="s">
        <v>28</v>
      </c>
      <c r="BF15" s="2" t="s">
        <v>779</v>
      </c>
      <c r="BG15" s="2" t="s">
        <v>780</v>
      </c>
      <c r="BH15" s="2" t="s">
        <v>662</v>
      </c>
      <c r="BI15" s="2" t="s">
        <v>663</v>
      </c>
      <c r="BJ15" s="2" t="s">
        <v>32</v>
      </c>
      <c r="BK15" s="2" t="s">
        <v>32</v>
      </c>
      <c r="BL15" s="2" t="s">
        <v>28</v>
      </c>
      <c r="BM15" s="2" t="s">
        <v>32</v>
      </c>
      <c r="BN15" s="2" t="s">
        <v>28</v>
      </c>
      <c r="BO15" s="2" t="s">
        <v>32</v>
      </c>
      <c r="BP15" s="2" t="s">
        <v>694</v>
      </c>
      <c r="BQ15" s="2" t="s">
        <v>781</v>
      </c>
      <c r="BR15" s="2" t="s">
        <v>782</v>
      </c>
      <c r="BS15" s="2" t="s">
        <v>783</v>
      </c>
      <c r="BT15" s="2" t="s">
        <v>303</v>
      </c>
      <c r="BU15" s="2" t="s">
        <v>661</v>
      </c>
      <c r="BV15" s="2" t="s">
        <v>28</v>
      </c>
      <c r="BW15" s="2" t="s">
        <v>667</v>
      </c>
      <c r="BX15" s="2" t="s">
        <v>784</v>
      </c>
      <c r="BY15" s="2" t="s">
        <v>1125</v>
      </c>
      <c r="BZ15" s="2" t="s">
        <v>207</v>
      </c>
      <c r="CA15" s="2" t="s">
        <v>1009</v>
      </c>
      <c r="CB15" s="2" t="s">
        <v>490</v>
      </c>
      <c r="CC15" s="2" t="s">
        <v>28</v>
      </c>
      <c r="CD15" s="2" t="s">
        <v>32</v>
      </c>
      <c r="CE15" s="2" t="s">
        <v>1126</v>
      </c>
      <c r="CF15" s="2" t="s">
        <v>1126</v>
      </c>
      <c r="CG15" s="2" t="s">
        <v>28</v>
      </c>
      <c r="CH15" s="2" t="s">
        <v>32</v>
      </c>
      <c r="CI15" s="2" t="s">
        <v>224</v>
      </c>
      <c r="CJ15" s="2" t="s">
        <v>32</v>
      </c>
      <c r="CK15" s="2" t="s">
        <v>28</v>
      </c>
      <c r="CL15" s="2" t="s">
        <v>1010</v>
      </c>
      <c r="CM15" s="3"/>
      <c r="CN15" s="3"/>
      <c r="CO15" s="2" t="s">
        <v>1036</v>
      </c>
      <c r="CP15" s="2" t="s">
        <v>1025</v>
      </c>
      <c r="CQ15" s="2" t="s">
        <v>28</v>
      </c>
      <c r="CR15" s="3"/>
      <c r="CS15" s="2" t="s">
        <v>32</v>
      </c>
      <c r="CT15" s="2" t="s">
        <v>28</v>
      </c>
      <c r="CU15" s="2" t="s">
        <v>32</v>
      </c>
      <c r="CV15" s="2" t="s">
        <v>1127</v>
      </c>
      <c r="CW15" s="2" t="s">
        <v>1015</v>
      </c>
      <c r="CX15" s="2" t="s">
        <v>1072</v>
      </c>
      <c r="CY15" s="2" t="s">
        <v>28</v>
      </c>
      <c r="CZ15" s="2" t="s">
        <v>28</v>
      </c>
      <c r="DA15" s="2" t="s">
        <v>32</v>
      </c>
      <c r="DB15" s="2" t="s">
        <v>32</v>
      </c>
      <c r="DC15" s="2" t="s">
        <v>1038</v>
      </c>
      <c r="DD15" s="2" t="s">
        <v>151</v>
      </c>
      <c r="DE15" s="2" t="s">
        <v>1128</v>
      </c>
      <c r="DF15" s="2" t="s">
        <v>1129</v>
      </c>
      <c r="DG15" s="2" t="s">
        <v>1030</v>
      </c>
      <c r="DH15" s="2" t="s">
        <v>1402</v>
      </c>
      <c r="DI15" s="2" t="s">
        <v>1353</v>
      </c>
      <c r="DJ15" s="2" t="s">
        <v>1403</v>
      </c>
      <c r="DK15" s="2" t="s">
        <v>328</v>
      </c>
      <c r="DL15" s="2" t="s">
        <v>1404</v>
      </c>
      <c r="DM15" s="2" t="s">
        <v>224</v>
      </c>
      <c r="DN15" s="2" t="s">
        <v>1405</v>
      </c>
      <c r="DO15" s="3"/>
    </row>
    <row r="16" spans="1:119" x14ac:dyDescent="0.2">
      <c r="A16" s="5">
        <v>15</v>
      </c>
      <c r="B16" s="2" t="s">
        <v>28</v>
      </c>
      <c r="C16" s="2" t="s">
        <v>136</v>
      </c>
      <c r="D16" s="2" t="s">
        <v>137</v>
      </c>
      <c r="E16" s="2" t="s">
        <v>138</v>
      </c>
      <c r="F16" s="2" t="s">
        <v>139</v>
      </c>
      <c r="G16" s="2" t="s">
        <v>28</v>
      </c>
      <c r="H16" s="2" t="s">
        <v>32</v>
      </c>
      <c r="I16" s="2" t="s">
        <v>140</v>
      </c>
      <c r="J16" s="2" t="s">
        <v>32</v>
      </c>
      <c r="K16" s="3"/>
      <c r="L16" s="3"/>
      <c r="M16" s="2" t="s">
        <v>32</v>
      </c>
      <c r="N16" s="3"/>
      <c r="O16" s="3"/>
      <c r="P16" s="3"/>
      <c r="Q16" s="3"/>
      <c r="R16" s="3"/>
      <c r="S16" s="2" t="s">
        <v>49</v>
      </c>
      <c r="T16" s="2" t="s">
        <v>141</v>
      </c>
      <c r="U16" s="2">
        <v>160</v>
      </c>
      <c r="V16" s="2" t="s">
        <v>142</v>
      </c>
      <c r="W16" s="2" t="s">
        <v>28</v>
      </c>
      <c r="X16" s="2" t="s">
        <v>28</v>
      </c>
      <c r="Y16" s="2" t="s">
        <v>28</v>
      </c>
      <c r="Z16" s="2" t="s">
        <v>60</v>
      </c>
      <c r="AA16" s="2" t="s">
        <v>28</v>
      </c>
      <c r="AB16" s="2" t="s">
        <v>28</v>
      </c>
      <c r="AC16" s="2" t="s">
        <v>28</v>
      </c>
      <c r="AD16" s="2" t="s">
        <v>32</v>
      </c>
      <c r="AE16" s="2" t="s">
        <v>28</v>
      </c>
      <c r="AF16" s="2" t="s">
        <v>381</v>
      </c>
      <c r="AG16" s="2">
        <v>18</v>
      </c>
      <c r="AH16" s="2" t="s">
        <v>382</v>
      </c>
      <c r="AI16" s="2" t="s">
        <v>383</v>
      </c>
      <c r="AJ16" s="3"/>
      <c r="AK16" s="3"/>
      <c r="AL16" s="3"/>
      <c r="AM16" s="3"/>
      <c r="AN16" s="3"/>
      <c r="AO16" s="3"/>
      <c r="AP16" s="3"/>
      <c r="AQ16" s="2" t="s">
        <v>480</v>
      </c>
      <c r="AR16" s="2" t="s">
        <v>28</v>
      </c>
      <c r="AS16" s="2" t="s">
        <v>481</v>
      </c>
      <c r="AT16" s="2" t="s">
        <v>28</v>
      </c>
      <c r="AU16" s="2" t="s">
        <v>28</v>
      </c>
      <c r="AV16" s="2" t="s">
        <v>482</v>
      </c>
      <c r="AW16" s="2" t="s">
        <v>785</v>
      </c>
      <c r="AX16" s="2" t="s">
        <v>786</v>
      </c>
      <c r="AY16" s="2" t="s">
        <v>28</v>
      </c>
      <c r="AZ16" s="2" t="s">
        <v>28</v>
      </c>
      <c r="BA16" s="2" t="s">
        <v>474</v>
      </c>
      <c r="BB16" s="2" t="s">
        <v>787</v>
      </c>
      <c r="BC16" s="2" t="s">
        <v>788</v>
      </c>
      <c r="BD16" s="2" t="s">
        <v>789</v>
      </c>
      <c r="BE16" s="2" t="s">
        <v>28</v>
      </c>
      <c r="BF16" s="2" t="s">
        <v>790</v>
      </c>
      <c r="BG16" s="2" t="s">
        <v>791</v>
      </c>
      <c r="BH16" s="2" t="s">
        <v>674</v>
      </c>
      <c r="BI16" s="2" t="s">
        <v>663</v>
      </c>
      <c r="BJ16" s="2" t="s">
        <v>28</v>
      </c>
      <c r="BK16" s="2" t="s">
        <v>32</v>
      </c>
      <c r="BL16" s="2" t="s">
        <v>28</v>
      </c>
      <c r="BM16" s="2" t="s">
        <v>32</v>
      </c>
      <c r="BN16" s="2" t="s">
        <v>28</v>
      </c>
      <c r="BO16" s="2" t="s">
        <v>32</v>
      </c>
      <c r="BP16" s="2" t="s">
        <v>792</v>
      </c>
      <c r="BQ16" s="2" t="s">
        <v>793</v>
      </c>
      <c r="BR16" s="2" t="s">
        <v>794</v>
      </c>
      <c r="BS16" s="2" t="s">
        <v>795</v>
      </c>
      <c r="BT16" s="2" t="s">
        <v>796</v>
      </c>
      <c r="BU16" s="2" t="s">
        <v>797</v>
      </c>
      <c r="BV16" s="2" t="s">
        <v>28</v>
      </c>
      <c r="BW16" s="2" t="s">
        <v>667</v>
      </c>
      <c r="BX16" s="2" t="s">
        <v>798</v>
      </c>
      <c r="BY16" s="2" t="s">
        <v>723</v>
      </c>
      <c r="BZ16" s="2" t="s">
        <v>1130</v>
      </c>
      <c r="CA16" s="2" t="s">
        <v>1009</v>
      </c>
      <c r="CB16" s="2" t="s">
        <v>490</v>
      </c>
      <c r="CC16" s="2" t="s">
        <v>32</v>
      </c>
      <c r="CD16" s="2" t="s">
        <v>28</v>
      </c>
      <c r="CE16" s="2">
        <v>46000</v>
      </c>
      <c r="CF16" s="2">
        <v>30000</v>
      </c>
      <c r="CG16" s="2" t="s">
        <v>28</v>
      </c>
      <c r="CH16" s="2" t="s">
        <v>32</v>
      </c>
      <c r="CI16" s="3"/>
      <c r="CJ16" s="2" t="s">
        <v>32</v>
      </c>
      <c r="CK16" s="2" t="s">
        <v>1131</v>
      </c>
      <c r="CL16" s="2" t="s">
        <v>1132</v>
      </c>
      <c r="CM16" s="2" t="s">
        <v>1133</v>
      </c>
      <c r="CN16" s="3"/>
      <c r="CO16" s="2" t="s">
        <v>1036</v>
      </c>
      <c r="CP16" s="2" t="s">
        <v>1134</v>
      </c>
      <c r="CQ16" s="2" t="s">
        <v>28</v>
      </c>
      <c r="CR16" s="2" t="s">
        <v>99</v>
      </c>
      <c r="CS16" s="2" t="s">
        <v>32</v>
      </c>
      <c r="CT16" s="2" t="s">
        <v>28</v>
      </c>
      <c r="CU16" s="2" t="s">
        <v>28</v>
      </c>
      <c r="CV16" s="2" t="s">
        <v>1135</v>
      </c>
      <c r="CW16" s="2" t="s">
        <v>1015</v>
      </c>
      <c r="CX16" s="2" t="s">
        <v>1136</v>
      </c>
      <c r="CY16" s="2" t="s">
        <v>32</v>
      </c>
      <c r="CZ16" s="2" t="s">
        <v>32</v>
      </c>
      <c r="DA16" s="2" t="s">
        <v>28</v>
      </c>
      <c r="DB16" s="2" t="s">
        <v>32</v>
      </c>
      <c r="DC16" s="2" t="s">
        <v>416</v>
      </c>
      <c r="DD16" s="2" t="s">
        <v>1137</v>
      </c>
      <c r="DE16" s="2" t="s">
        <v>1138</v>
      </c>
      <c r="DF16" s="2" t="s">
        <v>1074</v>
      </c>
      <c r="DG16" s="2" t="s">
        <v>1030</v>
      </c>
      <c r="DH16" s="2" t="s">
        <v>1406</v>
      </c>
      <c r="DI16" s="2" t="s">
        <v>1353</v>
      </c>
      <c r="DJ16" s="2" t="s">
        <v>1407</v>
      </c>
      <c r="DK16" s="2" t="s">
        <v>1408</v>
      </c>
      <c r="DL16" s="2" t="s">
        <v>1382</v>
      </c>
      <c r="DM16" s="2" t="s">
        <v>1409</v>
      </c>
      <c r="DN16" s="2" t="s">
        <v>1410</v>
      </c>
      <c r="DO16" s="2" t="s">
        <v>1411</v>
      </c>
    </row>
    <row r="17" spans="1:119" x14ac:dyDescent="0.2">
      <c r="A17" s="5">
        <v>16</v>
      </c>
      <c r="B17" s="2" t="s">
        <v>32</v>
      </c>
      <c r="C17" s="2" t="s">
        <v>77</v>
      </c>
      <c r="D17" s="2" t="s">
        <v>62</v>
      </c>
      <c r="E17" s="2" t="s">
        <v>39</v>
      </c>
      <c r="F17" s="2" t="s">
        <v>39</v>
      </c>
      <c r="G17" s="2" t="s">
        <v>32</v>
      </c>
      <c r="H17" s="2" t="s">
        <v>32</v>
      </c>
      <c r="I17" s="2">
        <v>0</v>
      </c>
      <c r="J17" s="2" t="s">
        <v>28</v>
      </c>
      <c r="K17" s="2" t="s">
        <v>78</v>
      </c>
      <c r="L17" s="2" t="s">
        <v>79</v>
      </c>
      <c r="M17" s="2" t="s">
        <v>28</v>
      </c>
      <c r="N17" s="2" t="s">
        <v>80</v>
      </c>
      <c r="O17" s="2" t="s">
        <v>81</v>
      </c>
      <c r="P17" s="2" t="s">
        <v>82</v>
      </c>
      <c r="Q17" s="2" t="s">
        <v>83</v>
      </c>
      <c r="R17" s="2" t="s">
        <v>83</v>
      </c>
      <c r="S17" s="2" t="s">
        <v>49</v>
      </c>
      <c r="T17" s="3"/>
      <c r="U17" s="3"/>
      <c r="V17" s="3"/>
      <c r="W17" s="2" t="s">
        <v>32</v>
      </c>
      <c r="X17" s="2" t="s">
        <v>32</v>
      </c>
      <c r="Y17" s="2" t="s">
        <v>32</v>
      </c>
      <c r="Z17" s="3"/>
      <c r="AA17" s="2" t="s">
        <v>28</v>
      </c>
      <c r="AB17" s="2" t="s">
        <v>28</v>
      </c>
      <c r="AC17" s="2" t="s">
        <v>32</v>
      </c>
      <c r="AD17" s="2" t="s">
        <v>28</v>
      </c>
      <c r="AE17" s="2" t="s">
        <v>28</v>
      </c>
      <c r="AF17" s="2" t="s">
        <v>392</v>
      </c>
      <c r="AG17" s="2">
        <v>17</v>
      </c>
      <c r="AH17" s="2" t="s">
        <v>400</v>
      </c>
      <c r="AI17" s="3"/>
      <c r="AJ17" s="3"/>
      <c r="AK17" s="3"/>
      <c r="AL17" s="3"/>
      <c r="AM17" s="3"/>
      <c r="AN17" s="3"/>
      <c r="AO17" s="3"/>
      <c r="AP17" s="3"/>
      <c r="AQ17" s="3"/>
      <c r="AR17" s="2" t="s">
        <v>28</v>
      </c>
      <c r="AS17" s="2" t="s">
        <v>32</v>
      </c>
      <c r="AT17" s="2" t="s">
        <v>32</v>
      </c>
      <c r="AU17" s="2" t="s">
        <v>32</v>
      </c>
      <c r="AV17" s="2" t="s">
        <v>391</v>
      </c>
      <c r="AW17" s="2" t="s">
        <v>799</v>
      </c>
      <c r="AX17" s="3"/>
      <c r="AY17" s="2" t="s">
        <v>28</v>
      </c>
      <c r="AZ17" s="2" t="s">
        <v>28</v>
      </c>
      <c r="BA17" s="2" t="s">
        <v>800</v>
      </c>
      <c r="BB17" s="3"/>
      <c r="BC17" s="3"/>
      <c r="BD17" s="3"/>
      <c r="BE17" s="2" t="s">
        <v>28</v>
      </c>
      <c r="BF17" s="2" t="s">
        <v>801</v>
      </c>
      <c r="BG17" s="3"/>
      <c r="BH17" s="2" t="s">
        <v>674</v>
      </c>
      <c r="BI17" s="2" t="s">
        <v>663</v>
      </c>
      <c r="BJ17" s="2" t="s">
        <v>28</v>
      </c>
      <c r="BK17" s="2" t="s">
        <v>28</v>
      </c>
      <c r="BL17" s="2" t="s">
        <v>28</v>
      </c>
      <c r="BM17" s="2" t="s">
        <v>32</v>
      </c>
      <c r="BN17" s="2" t="s">
        <v>28</v>
      </c>
      <c r="BO17" s="2" t="s">
        <v>32</v>
      </c>
      <c r="BP17" s="2" t="s">
        <v>694</v>
      </c>
      <c r="BQ17" s="2" t="s">
        <v>779</v>
      </c>
      <c r="BR17" s="3"/>
      <c r="BS17" s="2" t="s">
        <v>802</v>
      </c>
      <c r="BT17" s="2" t="s">
        <v>803</v>
      </c>
      <c r="BU17" s="2" t="s">
        <v>800</v>
      </c>
      <c r="BV17" s="2" t="s">
        <v>32</v>
      </c>
      <c r="BW17" s="2" t="s">
        <v>678</v>
      </c>
      <c r="BX17" s="3"/>
      <c r="BY17" s="2" t="s">
        <v>1086</v>
      </c>
      <c r="BZ17" s="3"/>
      <c r="CA17" s="2" t="s">
        <v>1009</v>
      </c>
      <c r="CB17" s="2" t="s">
        <v>490</v>
      </c>
      <c r="CC17" s="2" t="s">
        <v>32</v>
      </c>
      <c r="CD17" s="2" t="s">
        <v>28</v>
      </c>
      <c r="CE17" s="2" t="s">
        <v>1139</v>
      </c>
      <c r="CF17" s="2" t="s">
        <v>1139</v>
      </c>
      <c r="CG17" s="2" t="s">
        <v>28</v>
      </c>
      <c r="CH17" s="2" t="s">
        <v>32</v>
      </c>
      <c r="CI17" s="2" t="s">
        <v>1140</v>
      </c>
      <c r="CJ17" s="2" t="s">
        <v>32</v>
      </c>
      <c r="CK17" s="2" t="s">
        <v>32</v>
      </c>
      <c r="CL17" s="2" t="s">
        <v>1010</v>
      </c>
      <c r="CM17" s="3"/>
      <c r="CN17" s="3"/>
      <c r="CO17" s="2" t="s">
        <v>1036</v>
      </c>
      <c r="CP17" s="2" t="s">
        <v>1121</v>
      </c>
      <c r="CQ17" s="3"/>
      <c r="CR17" s="3"/>
      <c r="CS17" s="3"/>
      <c r="CT17" s="3"/>
      <c r="CU17" s="3"/>
      <c r="CV17" s="3"/>
      <c r="CW17" s="2" t="s">
        <v>1015</v>
      </c>
      <c r="CX17" s="3"/>
      <c r="CY17" s="2" t="s">
        <v>32</v>
      </c>
      <c r="CZ17" s="2" t="s">
        <v>32</v>
      </c>
      <c r="DA17" s="3"/>
      <c r="DB17" s="3"/>
      <c r="DC17" s="3"/>
      <c r="DD17" s="3"/>
      <c r="DE17" s="3"/>
      <c r="DF17" s="3"/>
      <c r="DG17" s="3"/>
      <c r="DH17" s="2" t="s">
        <v>1412</v>
      </c>
      <c r="DI17" s="2" t="s">
        <v>1353</v>
      </c>
      <c r="DJ17" s="2" t="s">
        <v>1413</v>
      </c>
      <c r="DK17" s="3"/>
      <c r="DL17" s="3"/>
      <c r="DM17" s="3"/>
      <c r="DN17" s="3"/>
      <c r="DO17" s="3"/>
    </row>
    <row r="18" spans="1:119" x14ac:dyDescent="0.2">
      <c r="A18" s="5">
        <v>17</v>
      </c>
      <c r="B18" s="2" t="s">
        <v>28</v>
      </c>
      <c r="C18" s="2" t="s">
        <v>61</v>
      </c>
      <c r="D18" s="2" t="s">
        <v>62</v>
      </c>
      <c r="E18" s="2" t="s">
        <v>63</v>
      </c>
      <c r="F18" s="2" t="s">
        <v>64</v>
      </c>
      <c r="G18" s="2" t="s">
        <v>32</v>
      </c>
      <c r="H18" s="2" t="s">
        <v>32</v>
      </c>
      <c r="I18" s="2">
        <v>0</v>
      </c>
      <c r="J18" s="2" t="s">
        <v>28</v>
      </c>
      <c r="K18" s="2" t="s">
        <v>65</v>
      </c>
      <c r="L18" s="2" t="s">
        <v>66</v>
      </c>
      <c r="M18" s="3"/>
      <c r="N18" s="2" t="s">
        <v>67</v>
      </c>
      <c r="O18" s="2" t="s">
        <v>68</v>
      </c>
      <c r="P18" s="2">
        <v>2</v>
      </c>
      <c r="Q18" s="2" t="s">
        <v>69</v>
      </c>
      <c r="R18" s="2" t="s">
        <v>70</v>
      </c>
      <c r="S18" s="2" t="s">
        <v>34</v>
      </c>
      <c r="T18" s="2" t="s">
        <v>71</v>
      </c>
      <c r="U18" s="2">
        <v>155</v>
      </c>
      <c r="V18" s="2" t="s">
        <v>72</v>
      </c>
      <c r="W18" s="2" t="s">
        <v>28</v>
      </c>
      <c r="X18" s="2" t="s">
        <v>28</v>
      </c>
      <c r="Y18" s="2" t="s">
        <v>28</v>
      </c>
      <c r="Z18" s="2" t="s">
        <v>60</v>
      </c>
      <c r="AA18" s="2" t="s">
        <v>28</v>
      </c>
      <c r="AB18" s="2" t="s">
        <v>32</v>
      </c>
      <c r="AC18" s="2" t="s">
        <v>28</v>
      </c>
      <c r="AD18" s="2" t="s">
        <v>28</v>
      </c>
      <c r="AE18" s="2" t="s">
        <v>28</v>
      </c>
      <c r="AF18" s="2" t="s">
        <v>392</v>
      </c>
      <c r="AG18" s="2">
        <v>20</v>
      </c>
      <c r="AH18" s="2" t="s">
        <v>400</v>
      </c>
      <c r="AI18" s="2" t="s">
        <v>401</v>
      </c>
      <c r="AJ18" s="2" t="s">
        <v>483</v>
      </c>
      <c r="AK18" s="2" t="s">
        <v>484</v>
      </c>
      <c r="AL18" s="2" t="s">
        <v>485</v>
      </c>
      <c r="AM18" s="2" t="s">
        <v>436</v>
      </c>
      <c r="AN18" s="2" t="s">
        <v>486</v>
      </c>
      <c r="AO18" s="2" t="s">
        <v>487</v>
      </c>
      <c r="AP18" s="2" t="s">
        <v>487</v>
      </c>
      <c r="AQ18" s="2" t="s">
        <v>488</v>
      </c>
      <c r="AR18" s="2" t="s">
        <v>28</v>
      </c>
      <c r="AS18" s="2" t="s">
        <v>28</v>
      </c>
      <c r="AT18" s="2" t="s">
        <v>28</v>
      </c>
      <c r="AU18" s="2" t="s">
        <v>28</v>
      </c>
      <c r="AV18" s="2" t="s">
        <v>391</v>
      </c>
      <c r="AW18" s="2" t="s">
        <v>804</v>
      </c>
      <c r="AX18" s="2" t="s">
        <v>28</v>
      </c>
      <c r="AY18" s="2" t="s">
        <v>28</v>
      </c>
      <c r="AZ18" s="2" t="s">
        <v>28</v>
      </c>
      <c r="BA18" s="2" t="s">
        <v>516</v>
      </c>
      <c r="BB18" s="2" t="s">
        <v>516</v>
      </c>
      <c r="BC18" s="2" t="s">
        <v>805</v>
      </c>
      <c r="BD18" s="2" t="s">
        <v>806</v>
      </c>
      <c r="BE18" s="2" t="s">
        <v>28</v>
      </c>
      <c r="BF18" s="2" t="s">
        <v>807</v>
      </c>
      <c r="BG18" s="2" t="s">
        <v>625</v>
      </c>
      <c r="BH18" s="2" t="s">
        <v>674</v>
      </c>
      <c r="BI18" s="2" t="s">
        <v>663</v>
      </c>
      <c r="BJ18" s="2" t="s">
        <v>28</v>
      </c>
      <c r="BK18" s="2" t="s">
        <v>32</v>
      </c>
      <c r="BL18" s="2" t="s">
        <v>28</v>
      </c>
      <c r="BM18" s="2" t="s">
        <v>32</v>
      </c>
      <c r="BN18" s="2" t="s">
        <v>28</v>
      </c>
      <c r="BO18" s="2" t="s">
        <v>32</v>
      </c>
      <c r="BP18" s="2" t="s">
        <v>694</v>
      </c>
      <c r="BQ18" s="2" t="s">
        <v>808</v>
      </c>
      <c r="BR18" s="2" t="s">
        <v>809</v>
      </c>
      <c r="BS18" s="2" t="s">
        <v>810</v>
      </c>
      <c r="BT18" s="2" t="s">
        <v>811</v>
      </c>
      <c r="BU18" s="2" t="s">
        <v>516</v>
      </c>
      <c r="BV18" s="2" t="s">
        <v>28</v>
      </c>
      <c r="BW18" s="2" t="s">
        <v>667</v>
      </c>
      <c r="BX18" s="2" t="s">
        <v>812</v>
      </c>
      <c r="BY18" s="2" t="s">
        <v>723</v>
      </c>
      <c r="BZ18" s="2" t="s">
        <v>723</v>
      </c>
      <c r="CA18" s="2" t="s">
        <v>1023</v>
      </c>
      <c r="CB18" s="2" t="s">
        <v>1075</v>
      </c>
      <c r="CC18" s="2" t="s">
        <v>32</v>
      </c>
      <c r="CD18" s="2" t="s">
        <v>28</v>
      </c>
      <c r="CE18" s="2" t="s">
        <v>1141</v>
      </c>
      <c r="CF18" s="2" t="s">
        <v>1142</v>
      </c>
      <c r="CG18" s="2" t="s">
        <v>28</v>
      </c>
      <c r="CH18" s="2" t="s">
        <v>32</v>
      </c>
      <c r="CI18" s="2" t="s">
        <v>1143</v>
      </c>
      <c r="CJ18" s="2" t="s">
        <v>28</v>
      </c>
      <c r="CK18" s="2" t="s">
        <v>28</v>
      </c>
      <c r="CL18" s="2" t="s">
        <v>1045</v>
      </c>
      <c r="CM18" s="2" t="s">
        <v>806</v>
      </c>
      <c r="CN18" s="2" t="s">
        <v>806</v>
      </c>
      <c r="CO18" s="2" t="s">
        <v>1036</v>
      </c>
      <c r="CP18" s="2" t="s">
        <v>1025</v>
      </c>
      <c r="CQ18" s="2" t="s">
        <v>28</v>
      </c>
      <c r="CR18" s="2" t="s">
        <v>1144</v>
      </c>
      <c r="CS18" s="2" t="s">
        <v>28</v>
      </c>
      <c r="CT18" s="2" t="s">
        <v>28</v>
      </c>
      <c r="CU18" s="2" t="s">
        <v>32</v>
      </c>
      <c r="CV18" s="2" t="s">
        <v>1145</v>
      </c>
      <c r="CW18" s="2" t="s">
        <v>1015</v>
      </c>
      <c r="CX18" s="2" t="s">
        <v>1146</v>
      </c>
      <c r="CY18" s="2" t="s">
        <v>32</v>
      </c>
      <c r="CZ18" s="2" t="s">
        <v>28</v>
      </c>
      <c r="DA18" s="2" t="s">
        <v>32</v>
      </c>
      <c r="DB18" s="2" t="s">
        <v>32</v>
      </c>
      <c r="DC18" s="2" t="s">
        <v>416</v>
      </c>
      <c r="DD18" s="2" t="s">
        <v>1147</v>
      </c>
      <c r="DE18" s="2" t="s">
        <v>1148</v>
      </c>
      <c r="DF18" s="2" t="s">
        <v>1149</v>
      </c>
      <c r="DG18" s="2" t="s">
        <v>1030</v>
      </c>
      <c r="DH18" s="2" t="s">
        <v>1414</v>
      </c>
      <c r="DI18" s="2" t="s">
        <v>1353</v>
      </c>
      <c r="DJ18" s="2" t="s">
        <v>1415</v>
      </c>
      <c r="DK18" s="2" t="s">
        <v>1416</v>
      </c>
      <c r="DL18" s="2" t="s">
        <v>1417</v>
      </c>
      <c r="DM18" s="2" t="s">
        <v>1418</v>
      </c>
      <c r="DN18" s="2" t="s">
        <v>1419</v>
      </c>
      <c r="DO18" s="2" t="s">
        <v>1420</v>
      </c>
    </row>
    <row r="19" spans="1:119" x14ac:dyDescent="0.2">
      <c r="A19" s="5">
        <v>18</v>
      </c>
      <c r="B19" s="2" t="s">
        <v>28</v>
      </c>
      <c r="C19" s="2" t="s">
        <v>187</v>
      </c>
      <c r="D19" s="2" t="s">
        <v>188</v>
      </c>
      <c r="E19" s="2" t="s">
        <v>189</v>
      </c>
      <c r="F19" s="2" t="s">
        <v>190</v>
      </c>
      <c r="G19" s="2" t="s">
        <v>28</v>
      </c>
      <c r="H19" s="2" t="s">
        <v>32</v>
      </c>
      <c r="I19" s="2">
        <v>8</v>
      </c>
      <c r="J19" s="2" t="s">
        <v>28</v>
      </c>
      <c r="K19" s="2" t="s">
        <v>191</v>
      </c>
      <c r="L19" s="2" t="s">
        <v>192</v>
      </c>
      <c r="M19" s="3"/>
      <c r="N19" s="2" t="s">
        <v>193</v>
      </c>
      <c r="O19" s="2" t="s">
        <v>194</v>
      </c>
      <c r="P19" s="2">
        <v>1</v>
      </c>
      <c r="Q19" s="2" t="s">
        <v>195</v>
      </c>
      <c r="R19" s="3"/>
      <c r="S19" s="2" t="s">
        <v>34</v>
      </c>
      <c r="T19" s="2" t="s">
        <v>196</v>
      </c>
      <c r="U19" s="2">
        <v>159</v>
      </c>
      <c r="V19" s="2" t="s">
        <v>197</v>
      </c>
      <c r="W19" s="2" t="s">
        <v>28</v>
      </c>
      <c r="X19" s="2" t="s">
        <v>28</v>
      </c>
      <c r="Y19" s="2" t="s">
        <v>28</v>
      </c>
      <c r="Z19" s="2" t="s">
        <v>60</v>
      </c>
      <c r="AA19" s="2" t="s">
        <v>28</v>
      </c>
      <c r="AB19" s="2" t="s">
        <v>28</v>
      </c>
      <c r="AC19" s="2" t="s">
        <v>28</v>
      </c>
      <c r="AD19" s="2" t="s">
        <v>28</v>
      </c>
      <c r="AE19" s="2" t="s">
        <v>28</v>
      </c>
      <c r="AF19" s="2" t="s">
        <v>381</v>
      </c>
      <c r="AG19" s="2">
        <v>17.5</v>
      </c>
      <c r="AH19" s="2" t="s">
        <v>432</v>
      </c>
      <c r="AI19" s="2" t="s">
        <v>401</v>
      </c>
      <c r="AJ19" s="2" t="s">
        <v>489</v>
      </c>
      <c r="AK19" s="2" t="s">
        <v>490</v>
      </c>
      <c r="AL19" s="2" t="s">
        <v>491</v>
      </c>
      <c r="AM19" s="2" t="s">
        <v>492</v>
      </c>
      <c r="AN19" s="2" t="s">
        <v>486</v>
      </c>
      <c r="AO19" s="2" t="s">
        <v>493</v>
      </c>
      <c r="AP19" s="2" t="s">
        <v>494</v>
      </c>
      <c r="AQ19" s="2" t="s">
        <v>415</v>
      </c>
      <c r="AR19" s="2" t="s">
        <v>28</v>
      </c>
      <c r="AS19" s="2" t="s">
        <v>32</v>
      </c>
      <c r="AT19" s="2" t="s">
        <v>28</v>
      </c>
      <c r="AU19" s="2" t="s">
        <v>28</v>
      </c>
      <c r="AV19" s="2" t="s">
        <v>416</v>
      </c>
      <c r="AW19" s="2" t="s">
        <v>813</v>
      </c>
      <c r="AX19" s="2" t="s">
        <v>28</v>
      </c>
      <c r="AY19" s="2" t="s">
        <v>28</v>
      </c>
      <c r="AZ19" s="2" t="s">
        <v>28</v>
      </c>
      <c r="BA19" s="2" t="s">
        <v>814</v>
      </c>
      <c r="BB19" s="2" t="s">
        <v>815</v>
      </c>
      <c r="BC19" s="2" t="s">
        <v>816</v>
      </c>
      <c r="BD19" s="2" t="s">
        <v>817</v>
      </c>
      <c r="BE19" s="2" t="s">
        <v>28</v>
      </c>
      <c r="BF19" s="2" t="s">
        <v>818</v>
      </c>
      <c r="BG19" s="2" t="s">
        <v>819</v>
      </c>
      <c r="BH19" s="2" t="s">
        <v>662</v>
      </c>
      <c r="BI19" s="2" t="s">
        <v>663</v>
      </c>
      <c r="BJ19" s="2" t="s">
        <v>28</v>
      </c>
      <c r="BK19" s="2" t="s">
        <v>32</v>
      </c>
      <c r="BL19" s="2" t="s">
        <v>28</v>
      </c>
      <c r="BM19" s="2" t="s">
        <v>32</v>
      </c>
      <c r="BN19" s="2" t="s">
        <v>32</v>
      </c>
      <c r="BO19" s="2" t="s">
        <v>32</v>
      </c>
      <c r="BP19" s="2" t="s">
        <v>820</v>
      </c>
      <c r="BQ19" s="2" t="s">
        <v>821</v>
      </c>
      <c r="BR19" s="3"/>
      <c r="BS19" s="2" t="s">
        <v>822</v>
      </c>
      <c r="BT19" s="4" t="s">
        <v>823</v>
      </c>
      <c r="BU19" s="2" t="s">
        <v>814</v>
      </c>
      <c r="BV19" s="2" t="s">
        <v>28</v>
      </c>
      <c r="BW19" s="2" t="s">
        <v>667</v>
      </c>
      <c r="BX19" s="2" t="s">
        <v>824</v>
      </c>
      <c r="BY19" s="2" t="s">
        <v>723</v>
      </c>
      <c r="BZ19" s="2" t="s">
        <v>1150</v>
      </c>
      <c r="CA19" s="2" t="s">
        <v>1009</v>
      </c>
      <c r="CB19" s="2" t="s">
        <v>490</v>
      </c>
      <c r="CC19" s="2" t="s">
        <v>32</v>
      </c>
      <c r="CD19" s="2" t="s">
        <v>28</v>
      </c>
      <c r="CE19" s="2" t="s">
        <v>1054</v>
      </c>
      <c r="CF19" s="2" t="s">
        <v>1151</v>
      </c>
      <c r="CG19" s="2" t="s">
        <v>32</v>
      </c>
      <c r="CH19" s="2" t="s">
        <v>32</v>
      </c>
      <c r="CI19" s="2" t="s">
        <v>250</v>
      </c>
      <c r="CJ19" s="2" t="s">
        <v>32</v>
      </c>
      <c r="CK19" s="2" t="s">
        <v>32</v>
      </c>
      <c r="CL19" s="2" t="s">
        <v>1152</v>
      </c>
      <c r="CM19" s="2" t="s">
        <v>1153</v>
      </c>
      <c r="CN19" s="2" t="s">
        <v>1154</v>
      </c>
      <c r="CO19" s="2" t="s">
        <v>1036</v>
      </c>
      <c r="CP19" s="2" t="s">
        <v>1155</v>
      </c>
      <c r="CQ19" s="2" t="s">
        <v>28</v>
      </c>
      <c r="CR19" s="2" t="s">
        <v>1156</v>
      </c>
      <c r="CS19" s="2" t="s">
        <v>28</v>
      </c>
      <c r="CT19" s="2" t="s">
        <v>28</v>
      </c>
      <c r="CU19" s="2" t="s">
        <v>28</v>
      </c>
      <c r="CV19" s="2" t="s">
        <v>1157</v>
      </c>
      <c r="CW19" s="2" t="s">
        <v>1015</v>
      </c>
      <c r="CX19" s="2" t="s">
        <v>1158</v>
      </c>
      <c r="CY19" s="2" t="s">
        <v>28</v>
      </c>
      <c r="CZ19" s="2" t="s">
        <v>28</v>
      </c>
      <c r="DA19" s="2" t="s">
        <v>32</v>
      </c>
      <c r="DB19" s="2" t="s">
        <v>32</v>
      </c>
      <c r="DC19" s="2" t="s">
        <v>416</v>
      </c>
      <c r="DD19" s="2" t="s">
        <v>1159</v>
      </c>
      <c r="DE19" s="2" t="s">
        <v>1160</v>
      </c>
      <c r="DF19" s="2" t="s">
        <v>1040</v>
      </c>
      <c r="DG19" s="2" t="s">
        <v>1030</v>
      </c>
      <c r="DH19" s="2" t="s">
        <v>1421</v>
      </c>
      <c r="DI19" s="2" t="s">
        <v>1353</v>
      </c>
      <c r="DJ19" s="2" t="s">
        <v>1422</v>
      </c>
      <c r="DK19" s="2" t="s">
        <v>1423</v>
      </c>
      <c r="DL19" s="2" t="s">
        <v>1382</v>
      </c>
      <c r="DM19" s="2" t="s">
        <v>1424</v>
      </c>
      <c r="DN19" s="2" t="s">
        <v>1425</v>
      </c>
      <c r="DO19" s="2" t="s">
        <v>1426</v>
      </c>
    </row>
    <row r="20" spans="1:119" x14ac:dyDescent="0.2">
      <c r="A20" s="5">
        <v>19</v>
      </c>
      <c r="B20" s="2" t="s">
        <v>28</v>
      </c>
      <c r="C20" s="2" t="s">
        <v>91</v>
      </c>
      <c r="D20" s="2" t="s">
        <v>92</v>
      </c>
      <c r="E20" s="2" t="s">
        <v>39</v>
      </c>
      <c r="F20" s="2" t="s">
        <v>93</v>
      </c>
      <c r="G20" s="2" t="s">
        <v>28</v>
      </c>
      <c r="H20" s="2" t="s">
        <v>32</v>
      </c>
      <c r="I20" s="2">
        <v>7</v>
      </c>
      <c r="J20" s="2" t="s">
        <v>32</v>
      </c>
      <c r="K20" s="3"/>
      <c r="L20" s="3"/>
      <c r="M20" s="2" t="s">
        <v>28</v>
      </c>
      <c r="N20" s="2" t="s">
        <v>94</v>
      </c>
      <c r="O20" s="2" t="s">
        <v>95</v>
      </c>
      <c r="P20" s="2">
        <v>1</v>
      </c>
      <c r="Q20" s="3"/>
      <c r="R20" s="3"/>
      <c r="S20" s="2" t="s">
        <v>49</v>
      </c>
      <c r="T20" s="2" t="s">
        <v>96</v>
      </c>
      <c r="U20" s="2">
        <v>170</v>
      </c>
      <c r="V20" s="2" t="s">
        <v>97</v>
      </c>
      <c r="W20" s="2" t="s">
        <v>28</v>
      </c>
      <c r="X20" s="2" t="s">
        <v>32</v>
      </c>
      <c r="Y20" s="2" t="s">
        <v>28</v>
      </c>
      <c r="Z20" s="2" t="s">
        <v>37</v>
      </c>
      <c r="AA20" s="2" t="s">
        <v>28</v>
      </c>
      <c r="AB20" s="2" t="s">
        <v>28</v>
      </c>
      <c r="AC20" s="2" t="s">
        <v>28</v>
      </c>
      <c r="AD20" s="2" t="s">
        <v>28</v>
      </c>
      <c r="AE20" s="2" t="s">
        <v>28</v>
      </c>
      <c r="AF20" s="2" t="s">
        <v>381</v>
      </c>
      <c r="AG20" s="2">
        <v>19</v>
      </c>
      <c r="AH20" s="2" t="s">
        <v>382</v>
      </c>
      <c r="AI20" s="2" t="s">
        <v>401</v>
      </c>
      <c r="AJ20" s="2" t="s">
        <v>495</v>
      </c>
      <c r="AK20" s="2" t="s">
        <v>496</v>
      </c>
      <c r="AL20" s="2" t="s">
        <v>468</v>
      </c>
      <c r="AM20" s="3"/>
      <c r="AN20" s="3"/>
      <c r="AO20" s="2" t="s">
        <v>497</v>
      </c>
      <c r="AP20" s="2" t="s">
        <v>498</v>
      </c>
      <c r="AQ20" s="2" t="s">
        <v>499</v>
      </c>
      <c r="AR20" s="2" t="s">
        <v>28</v>
      </c>
      <c r="AS20" s="2" t="s">
        <v>32</v>
      </c>
      <c r="AT20" s="2" t="s">
        <v>32</v>
      </c>
      <c r="AU20" s="2" t="s">
        <v>28</v>
      </c>
      <c r="AV20" s="2" t="s">
        <v>406</v>
      </c>
      <c r="AW20" s="2" t="s">
        <v>825</v>
      </c>
      <c r="AX20" s="2" t="s">
        <v>28</v>
      </c>
      <c r="AY20" s="2" t="s">
        <v>28</v>
      </c>
      <c r="AZ20" s="2" t="s">
        <v>28</v>
      </c>
      <c r="BA20" s="2" t="s">
        <v>516</v>
      </c>
      <c r="BB20" s="2" t="s">
        <v>826</v>
      </c>
      <c r="BC20" s="2" t="s">
        <v>827</v>
      </c>
      <c r="BD20" s="2" t="s">
        <v>828</v>
      </c>
      <c r="BE20" s="2" t="s">
        <v>28</v>
      </c>
      <c r="BF20" s="2" t="s">
        <v>829</v>
      </c>
      <c r="BG20" s="2" t="s">
        <v>723</v>
      </c>
      <c r="BH20" s="2" t="s">
        <v>662</v>
      </c>
      <c r="BI20" s="2" t="s">
        <v>663</v>
      </c>
      <c r="BJ20" s="2" t="s">
        <v>28</v>
      </c>
      <c r="BK20" s="2" t="s">
        <v>32</v>
      </c>
      <c r="BL20" s="2" t="s">
        <v>28</v>
      </c>
      <c r="BM20" s="2" t="s">
        <v>28</v>
      </c>
      <c r="BN20" s="2" t="s">
        <v>32</v>
      </c>
      <c r="BO20" s="2" t="s">
        <v>32</v>
      </c>
      <c r="BP20" s="2" t="s">
        <v>694</v>
      </c>
      <c r="BQ20" s="2" t="s">
        <v>676</v>
      </c>
      <c r="BR20" s="3"/>
      <c r="BS20" s="3"/>
      <c r="BT20" s="2" t="s">
        <v>830</v>
      </c>
      <c r="BU20" s="2" t="s">
        <v>516</v>
      </c>
      <c r="BV20" s="2" t="s">
        <v>28</v>
      </c>
      <c r="BW20" s="2" t="s">
        <v>678</v>
      </c>
      <c r="BX20" s="2" t="s">
        <v>831</v>
      </c>
      <c r="BY20" s="2" t="s">
        <v>723</v>
      </c>
      <c r="BZ20" s="2" t="s">
        <v>1161</v>
      </c>
      <c r="CA20" s="2" t="s">
        <v>1009</v>
      </c>
      <c r="CB20" s="2" t="s">
        <v>490</v>
      </c>
      <c r="CC20" s="2" t="s">
        <v>32</v>
      </c>
      <c r="CD20" s="2" t="s">
        <v>28</v>
      </c>
      <c r="CE20" s="2" t="s">
        <v>1162</v>
      </c>
      <c r="CF20" s="2" t="s">
        <v>1163</v>
      </c>
      <c r="CG20" s="2" t="s">
        <v>28</v>
      </c>
      <c r="CH20" s="2" t="s">
        <v>32</v>
      </c>
      <c r="CI20" s="2" t="s">
        <v>250</v>
      </c>
      <c r="CJ20" s="2" t="s">
        <v>32</v>
      </c>
      <c r="CK20" s="2" t="s">
        <v>28</v>
      </c>
      <c r="CL20" s="2" t="s">
        <v>1045</v>
      </c>
      <c r="CM20" s="2" t="s">
        <v>1164</v>
      </c>
      <c r="CN20" s="2" t="s">
        <v>1165</v>
      </c>
      <c r="CO20" s="2" t="s">
        <v>1036</v>
      </c>
      <c r="CP20" s="2" t="s">
        <v>1121</v>
      </c>
      <c r="CQ20" s="2" t="s">
        <v>1166</v>
      </c>
      <c r="CR20" s="2" t="s">
        <v>1167</v>
      </c>
      <c r="CS20" s="2" t="s">
        <v>32</v>
      </c>
      <c r="CT20" s="2" t="s">
        <v>28</v>
      </c>
      <c r="CU20" s="2" t="s">
        <v>32</v>
      </c>
      <c r="CV20" s="2" t="s">
        <v>1168</v>
      </c>
      <c r="CW20" s="2" t="s">
        <v>1015</v>
      </c>
      <c r="CX20" s="2" t="s">
        <v>349</v>
      </c>
      <c r="CY20" s="2" t="s">
        <v>28</v>
      </c>
      <c r="CZ20" s="2" t="s">
        <v>32</v>
      </c>
      <c r="DA20" s="2" t="s">
        <v>28</v>
      </c>
      <c r="DB20" s="2" t="s">
        <v>28</v>
      </c>
      <c r="DC20" s="2" t="s">
        <v>1038</v>
      </c>
      <c r="DD20" s="2" t="s">
        <v>1169</v>
      </c>
      <c r="DE20" s="2" t="s">
        <v>1170</v>
      </c>
      <c r="DF20" s="2" t="s">
        <v>1171</v>
      </c>
      <c r="DG20" s="2" t="s">
        <v>1020</v>
      </c>
      <c r="DH20" s="2" t="s">
        <v>1034</v>
      </c>
      <c r="DI20" s="2" t="s">
        <v>1353</v>
      </c>
      <c r="DJ20" s="2" t="s">
        <v>1427</v>
      </c>
      <c r="DK20" s="2" t="s">
        <v>1382</v>
      </c>
      <c r="DL20" s="2" t="s">
        <v>1062</v>
      </c>
      <c r="DM20" s="2" t="s">
        <v>1428</v>
      </c>
      <c r="DN20" s="2" t="s">
        <v>1429</v>
      </c>
      <c r="DO20" s="2" t="s">
        <v>1430</v>
      </c>
    </row>
    <row r="21" spans="1:119" x14ac:dyDescent="0.2">
      <c r="A21" s="5">
        <v>20</v>
      </c>
      <c r="B21" s="2" t="s">
        <v>32</v>
      </c>
      <c r="C21" s="2" t="s">
        <v>205</v>
      </c>
      <c r="D21" s="2" t="s">
        <v>205</v>
      </c>
      <c r="E21" s="2" t="s">
        <v>105</v>
      </c>
      <c r="F21" s="2" t="s">
        <v>106</v>
      </c>
      <c r="G21" s="2" t="s">
        <v>32</v>
      </c>
      <c r="H21" s="3"/>
      <c r="I21" s="2">
        <v>0</v>
      </c>
      <c r="J21" s="2" t="s">
        <v>28</v>
      </c>
      <c r="K21" s="2" t="s">
        <v>206</v>
      </c>
      <c r="L21" s="2" t="s">
        <v>48</v>
      </c>
      <c r="M21" s="3"/>
      <c r="N21" s="2">
        <v>0</v>
      </c>
      <c r="O21" s="2" t="s">
        <v>207</v>
      </c>
      <c r="P21" s="2" t="s">
        <v>82</v>
      </c>
      <c r="Q21" s="2" t="s">
        <v>208</v>
      </c>
      <c r="R21" s="2" t="s">
        <v>208</v>
      </c>
      <c r="S21" s="2" t="s">
        <v>49</v>
      </c>
      <c r="T21" s="2" t="s">
        <v>209</v>
      </c>
      <c r="U21" s="2">
        <v>165</v>
      </c>
      <c r="V21" s="2" t="s">
        <v>210</v>
      </c>
      <c r="W21" s="2" t="s">
        <v>28</v>
      </c>
      <c r="X21" s="2" t="s">
        <v>28</v>
      </c>
      <c r="Y21" s="2" t="s">
        <v>28</v>
      </c>
      <c r="Z21" s="2" t="s">
        <v>60</v>
      </c>
      <c r="AA21" s="2" t="s">
        <v>28</v>
      </c>
      <c r="AB21" s="2" t="s">
        <v>28</v>
      </c>
      <c r="AC21" s="2" t="s">
        <v>28</v>
      </c>
      <c r="AD21" s="2" t="s">
        <v>28</v>
      </c>
      <c r="AE21" s="2" t="s">
        <v>28</v>
      </c>
      <c r="AF21" s="2" t="s">
        <v>381</v>
      </c>
      <c r="AG21" s="2">
        <v>18</v>
      </c>
      <c r="AH21" s="2" t="s">
        <v>382</v>
      </c>
      <c r="AI21" s="2" t="s">
        <v>393</v>
      </c>
      <c r="AJ21" s="2" t="s">
        <v>500</v>
      </c>
      <c r="AK21" s="2" t="s">
        <v>501</v>
      </c>
      <c r="AL21" s="2" t="s">
        <v>502</v>
      </c>
      <c r="AM21" s="2" t="s">
        <v>502</v>
      </c>
      <c r="AN21" s="2" t="s">
        <v>502</v>
      </c>
      <c r="AO21" s="2" t="s">
        <v>503</v>
      </c>
      <c r="AP21" s="2" t="s">
        <v>504</v>
      </c>
      <c r="AQ21" s="2" t="s">
        <v>505</v>
      </c>
      <c r="AR21" s="2" t="s">
        <v>506</v>
      </c>
      <c r="AS21" s="2" t="s">
        <v>28</v>
      </c>
      <c r="AT21" s="2" t="s">
        <v>28</v>
      </c>
      <c r="AU21" s="2" t="s">
        <v>28</v>
      </c>
      <c r="AV21" s="2" t="s">
        <v>416</v>
      </c>
      <c r="AW21" s="2" t="s">
        <v>832</v>
      </c>
      <c r="AX21" s="2" t="s">
        <v>28</v>
      </c>
      <c r="AY21" s="2" t="s">
        <v>28</v>
      </c>
      <c r="AZ21" s="2" t="s">
        <v>28</v>
      </c>
      <c r="BA21" s="2" t="s">
        <v>833</v>
      </c>
      <c r="BB21" s="2" t="s">
        <v>833</v>
      </c>
      <c r="BC21" s="2" t="s">
        <v>834</v>
      </c>
      <c r="BD21" s="2" t="s">
        <v>835</v>
      </c>
      <c r="BE21" s="2" t="s">
        <v>28</v>
      </c>
      <c r="BF21" s="2" t="s">
        <v>836</v>
      </c>
      <c r="BG21" s="2" t="s">
        <v>837</v>
      </c>
      <c r="BH21" s="2" t="s">
        <v>662</v>
      </c>
      <c r="BI21" s="2" t="s">
        <v>663</v>
      </c>
      <c r="BJ21" s="2" t="s">
        <v>28</v>
      </c>
      <c r="BK21" s="2" t="s">
        <v>32</v>
      </c>
      <c r="BL21" s="2" t="s">
        <v>32</v>
      </c>
      <c r="BM21" s="2" t="s">
        <v>28</v>
      </c>
      <c r="BN21" s="2" t="s">
        <v>28</v>
      </c>
      <c r="BO21" s="2" t="s">
        <v>28</v>
      </c>
      <c r="BP21" s="2" t="s">
        <v>694</v>
      </c>
      <c r="BQ21" s="2" t="s">
        <v>664</v>
      </c>
      <c r="BR21" s="3"/>
      <c r="BS21" s="2" t="s">
        <v>838</v>
      </c>
      <c r="BT21" s="2" t="s">
        <v>796</v>
      </c>
      <c r="BU21" s="2" t="s">
        <v>516</v>
      </c>
      <c r="BV21" s="2" t="s">
        <v>28</v>
      </c>
      <c r="BW21" s="2" t="s">
        <v>678</v>
      </c>
      <c r="BX21" s="2" t="s">
        <v>839</v>
      </c>
      <c r="BY21" s="2" t="s">
        <v>723</v>
      </c>
      <c r="BZ21" s="2" t="s">
        <v>1172</v>
      </c>
      <c r="CA21" s="2" t="s">
        <v>1023</v>
      </c>
      <c r="CB21" s="2" t="s">
        <v>490</v>
      </c>
      <c r="CC21" s="2" t="s">
        <v>32</v>
      </c>
      <c r="CD21" s="2" t="s">
        <v>32</v>
      </c>
      <c r="CE21" s="2" t="s">
        <v>1043</v>
      </c>
      <c r="CF21" s="2" t="s">
        <v>1173</v>
      </c>
      <c r="CG21" s="2" t="s">
        <v>32</v>
      </c>
      <c r="CH21" s="2" t="s">
        <v>28</v>
      </c>
      <c r="CI21" s="2" t="s">
        <v>1174</v>
      </c>
      <c r="CJ21" s="2" t="s">
        <v>28</v>
      </c>
      <c r="CK21" s="2" t="s">
        <v>28</v>
      </c>
      <c r="CL21" s="2" t="s">
        <v>1010</v>
      </c>
      <c r="CM21" s="2" t="s">
        <v>1175</v>
      </c>
      <c r="CN21" s="2" t="s">
        <v>1176</v>
      </c>
      <c r="CO21" s="2" t="s">
        <v>1036</v>
      </c>
      <c r="CP21" s="2" t="s">
        <v>1177</v>
      </c>
      <c r="CQ21" s="2" t="s">
        <v>1178</v>
      </c>
      <c r="CR21" s="2" t="s">
        <v>1178</v>
      </c>
      <c r="CS21" s="2" t="s">
        <v>28</v>
      </c>
      <c r="CT21" s="2" t="s">
        <v>28</v>
      </c>
      <c r="CU21" s="2" t="s">
        <v>28</v>
      </c>
      <c r="CV21" s="2" t="s">
        <v>774</v>
      </c>
      <c r="CW21" s="2" t="s">
        <v>1098</v>
      </c>
      <c r="CX21" s="2" t="s">
        <v>1179</v>
      </c>
      <c r="CY21" s="2" t="s">
        <v>28</v>
      </c>
      <c r="CZ21" s="2" t="s">
        <v>28</v>
      </c>
      <c r="DA21" s="2" t="s">
        <v>28</v>
      </c>
      <c r="DB21" s="2" t="s">
        <v>28</v>
      </c>
      <c r="DC21" s="2" t="s">
        <v>416</v>
      </c>
      <c r="DD21" s="2" t="s">
        <v>456</v>
      </c>
      <c r="DE21" s="2" t="s">
        <v>1180</v>
      </c>
      <c r="DF21" s="2" t="s">
        <v>1181</v>
      </c>
      <c r="DG21" s="2" t="s">
        <v>1030</v>
      </c>
      <c r="DH21" s="2" t="s">
        <v>1431</v>
      </c>
      <c r="DI21" s="2" t="s">
        <v>1353</v>
      </c>
      <c r="DJ21" s="2" t="s">
        <v>1432</v>
      </c>
      <c r="DK21" s="2" t="s">
        <v>1362</v>
      </c>
      <c r="DL21" s="2" t="s">
        <v>1382</v>
      </c>
      <c r="DM21" s="2" t="s">
        <v>893</v>
      </c>
      <c r="DN21" s="2" t="s">
        <v>1433</v>
      </c>
      <c r="DO21" s="2" t="s">
        <v>1434</v>
      </c>
    </row>
    <row r="22" spans="1:119" x14ac:dyDescent="0.2">
      <c r="A22" s="5">
        <v>21</v>
      </c>
      <c r="B22" s="2" t="s">
        <v>28</v>
      </c>
      <c r="C22" s="2" t="s">
        <v>170</v>
      </c>
      <c r="D22" s="2" t="s">
        <v>171</v>
      </c>
      <c r="E22" s="2" t="s">
        <v>172</v>
      </c>
      <c r="F22" s="2" t="s">
        <v>93</v>
      </c>
      <c r="G22" s="2" t="s">
        <v>28</v>
      </c>
      <c r="H22" s="2" t="s">
        <v>32</v>
      </c>
      <c r="I22" s="2" t="s">
        <v>156</v>
      </c>
      <c r="J22" s="2" t="s">
        <v>28</v>
      </c>
      <c r="K22" s="2" t="s">
        <v>173</v>
      </c>
      <c r="L22" s="2" t="s">
        <v>174</v>
      </c>
      <c r="M22" s="3"/>
      <c r="N22" s="2" t="s">
        <v>175</v>
      </c>
      <c r="O22" s="2" t="s">
        <v>176</v>
      </c>
      <c r="P22" s="2" t="s">
        <v>88</v>
      </c>
      <c r="Q22" s="3"/>
      <c r="R22" s="3"/>
      <c r="S22" s="2" t="s">
        <v>49</v>
      </c>
      <c r="T22" s="2" t="s">
        <v>177</v>
      </c>
      <c r="U22" s="2" t="s">
        <v>178</v>
      </c>
      <c r="V22" s="2" t="s">
        <v>179</v>
      </c>
      <c r="W22" s="2" t="s">
        <v>28</v>
      </c>
      <c r="X22" s="2" t="s">
        <v>28</v>
      </c>
      <c r="Y22" s="2" t="s">
        <v>28</v>
      </c>
      <c r="Z22" s="2" t="s">
        <v>37</v>
      </c>
      <c r="AA22" s="2" t="s">
        <v>32</v>
      </c>
      <c r="AB22" s="2" t="s">
        <v>28</v>
      </c>
      <c r="AC22" s="2" t="s">
        <v>28</v>
      </c>
      <c r="AD22" s="2" t="s">
        <v>28</v>
      </c>
      <c r="AE22" s="2" t="s">
        <v>28</v>
      </c>
      <c r="AF22" s="2" t="s">
        <v>392</v>
      </c>
      <c r="AG22" s="2">
        <v>20</v>
      </c>
      <c r="AH22" s="2" t="s">
        <v>400</v>
      </c>
      <c r="AI22" s="2" t="s">
        <v>383</v>
      </c>
      <c r="AJ22" s="3"/>
      <c r="AK22" s="2" t="s">
        <v>507</v>
      </c>
      <c r="AL22" s="2" t="s">
        <v>508</v>
      </c>
      <c r="AM22" s="2" t="s">
        <v>509</v>
      </c>
      <c r="AN22" s="2" t="s">
        <v>436</v>
      </c>
      <c r="AO22" s="2" t="s">
        <v>510</v>
      </c>
      <c r="AP22" s="2" t="s">
        <v>511</v>
      </c>
      <c r="AQ22" s="2" t="s">
        <v>512</v>
      </c>
      <c r="AR22" s="2" t="s">
        <v>28</v>
      </c>
      <c r="AS22" s="2" t="s">
        <v>28</v>
      </c>
      <c r="AT22" s="2" t="s">
        <v>28</v>
      </c>
      <c r="AU22" s="2" t="s">
        <v>28</v>
      </c>
      <c r="AV22" s="2" t="s">
        <v>513</v>
      </c>
      <c r="AW22" s="2" t="s">
        <v>728</v>
      </c>
      <c r="AX22" s="2" t="s">
        <v>28</v>
      </c>
      <c r="AY22" s="2" t="s">
        <v>28</v>
      </c>
      <c r="AZ22" s="2" t="s">
        <v>28</v>
      </c>
      <c r="BA22" s="2" t="s">
        <v>657</v>
      </c>
      <c r="BB22" s="2" t="s">
        <v>657</v>
      </c>
      <c r="BC22" s="2" t="s">
        <v>840</v>
      </c>
      <c r="BD22" s="2" t="s">
        <v>841</v>
      </c>
      <c r="BE22" s="2" t="s">
        <v>28</v>
      </c>
      <c r="BF22" s="2" t="s">
        <v>842</v>
      </c>
      <c r="BG22" s="2" t="s">
        <v>723</v>
      </c>
      <c r="BH22" s="2" t="s">
        <v>662</v>
      </c>
      <c r="BI22" s="2" t="s">
        <v>663</v>
      </c>
      <c r="BJ22" s="2" t="s">
        <v>28</v>
      </c>
      <c r="BK22" s="2" t="s">
        <v>32</v>
      </c>
      <c r="BL22" s="2" t="s">
        <v>28</v>
      </c>
      <c r="BM22" s="2" t="s">
        <v>28</v>
      </c>
      <c r="BN22" s="2" t="s">
        <v>28</v>
      </c>
      <c r="BO22" s="2" t="s">
        <v>32</v>
      </c>
      <c r="BP22" s="2" t="s">
        <v>694</v>
      </c>
      <c r="BQ22" s="2" t="s">
        <v>843</v>
      </c>
      <c r="BR22" s="3"/>
      <c r="BS22" s="2" t="s">
        <v>844</v>
      </c>
      <c r="BT22" s="2" t="s">
        <v>845</v>
      </c>
      <c r="BU22" s="2" t="s">
        <v>657</v>
      </c>
      <c r="BV22" s="2" t="s">
        <v>28</v>
      </c>
      <c r="BW22" s="2" t="s">
        <v>698</v>
      </c>
      <c r="BX22" s="2" t="s">
        <v>846</v>
      </c>
      <c r="BY22" s="2" t="s">
        <v>723</v>
      </c>
      <c r="BZ22" s="2" t="s">
        <v>1182</v>
      </c>
      <c r="CA22" s="2" t="s">
        <v>1023</v>
      </c>
      <c r="CB22" s="2" t="s">
        <v>490</v>
      </c>
      <c r="CC22" s="2" t="s">
        <v>32</v>
      </c>
      <c r="CD22" s="2" t="s">
        <v>28</v>
      </c>
      <c r="CE22" s="2" t="s">
        <v>1183</v>
      </c>
      <c r="CF22" s="2" t="s">
        <v>1184</v>
      </c>
      <c r="CG22" s="2" t="s">
        <v>28</v>
      </c>
      <c r="CH22" s="2" t="s">
        <v>32</v>
      </c>
      <c r="CI22" s="2" t="s">
        <v>140</v>
      </c>
      <c r="CJ22" s="2" t="s">
        <v>32</v>
      </c>
      <c r="CK22" s="2" t="s">
        <v>28</v>
      </c>
      <c r="CL22" s="2" t="s">
        <v>1010</v>
      </c>
      <c r="CM22" s="2" t="s">
        <v>1185</v>
      </c>
      <c r="CN22" s="2" t="s">
        <v>1186</v>
      </c>
      <c r="CO22" s="2" t="s">
        <v>1011</v>
      </c>
      <c r="CP22" s="2" t="s">
        <v>1187</v>
      </c>
      <c r="CQ22" s="2" t="s">
        <v>28</v>
      </c>
      <c r="CR22" s="2" t="s">
        <v>1188</v>
      </c>
      <c r="CS22" s="2" t="s">
        <v>32</v>
      </c>
      <c r="CT22" s="2" t="s">
        <v>28</v>
      </c>
      <c r="CU22" s="2" t="s">
        <v>28</v>
      </c>
      <c r="CV22" s="2" t="s">
        <v>1189</v>
      </c>
      <c r="CW22" s="2" t="s">
        <v>1015</v>
      </c>
      <c r="CX22" s="2" t="s">
        <v>1190</v>
      </c>
      <c r="CY22" s="2" t="s">
        <v>28</v>
      </c>
      <c r="CZ22" s="2" t="s">
        <v>28</v>
      </c>
      <c r="DA22" s="2" t="s">
        <v>32</v>
      </c>
      <c r="DB22" s="2" t="s">
        <v>28</v>
      </c>
      <c r="DC22" s="2" t="s">
        <v>1038</v>
      </c>
      <c r="DD22" s="2" t="s">
        <v>1191</v>
      </c>
      <c r="DE22" s="2" t="s">
        <v>1192</v>
      </c>
      <c r="DF22" s="2" t="s">
        <v>1193</v>
      </c>
      <c r="DG22" s="2" t="s">
        <v>1030</v>
      </c>
      <c r="DH22" s="2" t="s">
        <v>1412</v>
      </c>
      <c r="DI22" s="2" t="s">
        <v>1353</v>
      </c>
      <c r="DJ22" s="2" t="s">
        <v>1435</v>
      </c>
      <c r="DK22" s="2" t="s">
        <v>1436</v>
      </c>
      <c r="DL22" s="2" t="s">
        <v>1382</v>
      </c>
      <c r="DM22" s="2" t="s">
        <v>1437</v>
      </c>
      <c r="DN22" s="2" t="s">
        <v>1438</v>
      </c>
      <c r="DO22" s="2" t="s">
        <v>1439</v>
      </c>
    </row>
    <row r="23" spans="1:119" x14ac:dyDescent="0.2">
      <c r="A23" s="5">
        <v>22</v>
      </c>
      <c r="B23" s="2" t="s">
        <v>32</v>
      </c>
      <c r="C23" s="2" t="s">
        <v>38</v>
      </c>
      <c r="D23" s="2" t="s">
        <v>38</v>
      </c>
      <c r="E23" s="2" t="s">
        <v>39</v>
      </c>
      <c r="F23" s="3"/>
      <c r="G23" s="2" t="s">
        <v>32</v>
      </c>
      <c r="H23" s="2" t="s">
        <v>32</v>
      </c>
      <c r="I23" s="3"/>
      <c r="J23" s="2" t="s">
        <v>32</v>
      </c>
      <c r="K23" s="3"/>
      <c r="L23" s="3"/>
      <c r="M23" s="3"/>
      <c r="N23" s="3"/>
      <c r="O23" s="3"/>
      <c r="P23" s="3"/>
      <c r="Q23" s="3"/>
      <c r="R23" s="3"/>
      <c r="S23" s="2" t="s">
        <v>40</v>
      </c>
      <c r="T23" s="2" t="s">
        <v>41</v>
      </c>
      <c r="U23" s="2">
        <v>153</v>
      </c>
      <c r="V23" s="2" t="s">
        <v>42</v>
      </c>
      <c r="W23" s="2" t="s">
        <v>32</v>
      </c>
      <c r="X23" s="2" t="s">
        <v>32</v>
      </c>
      <c r="Y23" s="2" t="s">
        <v>32</v>
      </c>
      <c r="Z23" s="3"/>
      <c r="AA23" s="2" t="s">
        <v>28</v>
      </c>
      <c r="AB23" s="2" t="s">
        <v>28</v>
      </c>
      <c r="AC23" s="2" t="s">
        <v>28</v>
      </c>
      <c r="AD23" s="2" t="s">
        <v>32</v>
      </c>
      <c r="AE23" s="2" t="s">
        <v>28</v>
      </c>
      <c r="AF23" s="2" t="s">
        <v>381</v>
      </c>
      <c r="AG23" s="3"/>
      <c r="AH23" s="2" t="s">
        <v>400</v>
      </c>
      <c r="AI23" s="2" t="s">
        <v>514</v>
      </c>
      <c r="AJ23" s="2" t="s">
        <v>515</v>
      </c>
      <c r="AK23" s="2" t="s">
        <v>516</v>
      </c>
      <c r="AL23" s="2" t="s">
        <v>224</v>
      </c>
      <c r="AM23" s="2" t="s">
        <v>517</v>
      </c>
      <c r="AN23" s="2" t="s">
        <v>518</v>
      </c>
      <c r="AO23" s="2" t="s">
        <v>519</v>
      </c>
      <c r="AP23" s="2" t="s">
        <v>520</v>
      </c>
      <c r="AQ23" s="2" t="s">
        <v>88</v>
      </c>
      <c r="AR23" s="2" t="s">
        <v>32</v>
      </c>
      <c r="AS23" s="2" t="s">
        <v>32</v>
      </c>
      <c r="AT23" s="2" t="s">
        <v>32</v>
      </c>
      <c r="AU23" s="2" t="s">
        <v>32</v>
      </c>
      <c r="AV23" s="2" t="s">
        <v>352</v>
      </c>
      <c r="AW23" s="2"/>
      <c r="AX23" s="2"/>
      <c r="AY23" s="2"/>
      <c r="AZ23" s="2"/>
      <c r="BA23" s="2"/>
      <c r="BB23" s="2"/>
      <c r="BC23" s="2"/>
      <c r="BD23" s="2"/>
      <c r="BE23" s="2"/>
      <c r="BF23" s="2"/>
      <c r="BG23" s="2"/>
      <c r="BH23" s="2"/>
      <c r="BI23" s="2"/>
      <c r="BJ23" s="2"/>
      <c r="BK23" s="2"/>
      <c r="BL23" s="2"/>
      <c r="BM23" s="2"/>
      <c r="BN23" s="2"/>
      <c r="BO23" s="2"/>
      <c r="BP23" s="2"/>
      <c r="BQ23" s="2"/>
      <c r="BR23" s="3"/>
      <c r="BS23" s="2"/>
      <c r="BT23" s="2"/>
      <c r="BU23" s="2"/>
      <c r="BV23" s="2"/>
      <c r="BW23" s="2"/>
      <c r="BX23" s="2"/>
      <c r="BY23" s="2" t="s">
        <v>1194</v>
      </c>
      <c r="BZ23" s="2" t="s">
        <v>1194</v>
      </c>
      <c r="CA23" s="2" t="s">
        <v>1023</v>
      </c>
      <c r="CB23" s="2" t="s">
        <v>490</v>
      </c>
      <c r="CC23" s="2" t="s">
        <v>32</v>
      </c>
      <c r="CD23" s="2" t="s">
        <v>28</v>
      </c>
      <c r="CE23" s="2" t="s">
        <v>1195</v>
      </c>
      <c r="CF23" s="2" t="s">
        <v>1118</v>
      </c>
      <c r="CG23" s="2" t="s">
        <v>28</v>
      </c>
      <c r="CH23" s="2" t="s">
        <v>32</v>
      </c>
      <c r="CI23" s="2" t="s">
        <v>303</v>
      </c>
      <c r="CJ23" s="2" t="s">
        <v>32</v>
      </c>
      <c r="CK23" s="2" t="s">
        <v>32</v>
      </c>
      <c r="CL23" s="2" t="s">
        <v>1010</v>
      </c>
      <c r="CM23" s="2" t="s">
        <v>1196</v>
      </c>
      <c r="CN23" s="3"/>
      <c r="CO23" s="2" t="s">
        <v>1011</v>
      </c>
      <c r="CP23" s="2" t="s">
        <v>1025</v>
      </c>
      <c r="CQ23" s="2" t="s">
        <v>32</v>
      </c>
      <c r="CR23" s="2" t="s">
        <v>1197</v>
      </c>
      <c r="CS23" s="2" t="s">
        <v>32</v>
      </c>
      <c r="CT23" s="2" t="s">
        <v>28</v>
      </c>
      <c r="CU23" s="2" t="s">
        <v>28</v>
      </c>
      <c r="CV23" s="2" t="s">
        <v>303</v>
      </c>
      <c r="CW23" s="2" t="s">
        <v>1015</v>
      </c>
      <c r="CX23" s="2" t="s">
        <v>1198</v>
      </c>
      <c r="CY23" s="2" t="s">
        <v>32</v>
      </c>
      <c r="CZ23" s="2" t="s">
        <v>32</v>
      </c>
      <c r="DA23" s="2" t="s">
        <v>28</v>
      </c>
      <c r="DB23" s="2" t="s">
        <v>28</v>
      </c>
      <c r="DC23" s="2" t="s">
        <v>416</v>
      </c>
      <c r="DD23" s="2" t="s">
        <v>1199</v>
      </c>
      <c r="DE23" s="3"/>
      <c r="DF23" s="3"/>
      <c r="DG23" s="2" t="s">
        <v>1020</v>
      </c>
      <c r="DH23" s="3"/>
      <c r="DI23" s="2" t="s">
        <v>1394</v>
      </c>
      <c r="DJ23" s="3"/>
      <c r="DK23" s="2" t="s">
        <v>1440</v>
      </c>
      <c r="DL23" s="3"/>
      <c r="DM23" s="3"/>
      <c r="DN23" s="3"/>
      <c r="DO23" s="3"/>
    </row>
    <row r="24" spans="1:119" x14ac:dyDescent="0.2">
      <c r="A24" s="5">
        <v>23</v>
      </c>
      <c r="B24" s="2" t="s">
        <v>32</v>
      </c>
      <c r="C24" s="2" t="s">
        <v>39</v>
      </c>
      <c r="D24" s="2" t="s">
        <v>39</v>
      </c>
      <c r="E24" s="2" t="s">
        <v>115</v>
      </c>
      <c r="F24" s="2" t="s">
        <v>323</v>
      </c>
      <c r="G24" s="2" t="s">
        <v>32</v>
      </c>
      <c r="H24" s="2" t="s">
        <v>32</v>
      </c>
      <c r="I24" s="3"/>
      <c r="J24" s="2" t="s">
        <v>32</v>
      </c>
      <c r="K24" s="3"/>
      <c r="L24" s="3"/>
      <c r="M24" s="2" t="s">
        <v>28</v>
      </c>
      <c r="N24" s="3"/>
      <c r="O24" s="3"/>
      <c r="P24" s="3"/>
      <c r="Q24" s="3"/>
      <c r="R24" s="3"/>
      <c r="S24" s="2" t="s">
        <v>49</v>
      </c>
      <c r="T24" s="2" t="s">
        <v>324</v>
      </c>
      <c r="U24" s="2">
        <v>160</v>
      </c>
      <c r="V24" s="2" t="s">
        <v>325</v>
      </c>
      <c r="W24" s="2" t="s">
        <v>28</v>
      </c>
      <c r="X24" s="2" t="s">
        <v>28</v>
      </c>
      <c r="Y24" s="2" t="s">
        <v>28</v>
      </c>
      <c r="Z24" s="2" t="s">
        <v>37</v>
      </c>
      <c r="AA24" s="2" t="s">
        <v>28</v>
      </c>
      <c r="AB24" s="2" t="s">
        <v>32</v>
      </c>
      <c r="AC24" s="2" t="s">
        <v>32</v>
      </c>
      <c r="AD24" s="2"/>
      <c r="AE24" s="2"/>
      <c r="AF24" s="2"/>
      <c r="AG24" s="3"/>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3"/>
      <c r="BS24" s="2"/>
      <c r="BT24" s="2"/>
      <c r="BU24" s="2"/>
      <c r="BV24" s="2"/>
      <c r="BW24" s="2"/>
      <c r="BX24" s="2"/>
      <c r="BY24" s="2"/>
      <c r="BZ24" s="2"/>
      <c r="CA24" s="2"/>
      <c r="CB24" s="2"/>
      <c r="CC24" s="2"/>
      <c r="CD24" s="2"/>
      <c r="CE24" s="2"/>
      <c r="CF24" s="2"/>
      <c r="CG24" s="2"/>
      <c r="CH24" s="2"/>
      <c r="CI24" s="2"/>
      <c r="CJ24" s="2"/>
      <c r="CK24" s="2"/>
      <c r="CL24" s="2"/>
      <c r="CM24" s="2"/>
      <c r="CN24" s="3"/>
      <c r="CO24" s="2"/>
      <c r="CP24" s="2"/>
      <c r="CQ24" s="2"/>
      <c r="CR24" s="2"/>
      <c r="CS24" s="2"/>
      <c r="CT24" s="2"/>
      <c r="CU24" s="2"/>
      <c r="CV24" s="2"/>
      <c r="CW24" s="2"/>
      <c r="CX24" s="2"/>
      <c r="CY24" s="2"/>
      <c r="CZ24" s="2"/>
      <c r="DA24" s="2"/>
      <c r="DB24" s="2"/>
      <c r="DC24" s="2"/>
      <c r="DD24" s="2"/>
      <c r="DE24" s="3"/>
      <c r="DF24" s="3"/>
      <c r="DG24" s="2"/>
      <c r="DH24" s="3"/>
      <c r="DI24" s="2"/>
      <c r="DJ24" s="3"/>
      <c r="DK24" s="2"/>
      <c r="DL24" s="3"/>
      <c r="DM24" s="3"/>
      <c r="DN24" s="3"/>
      <c r="DO24" s="3"/>
    </row>
    <row r="25" spans="1:119" x14ac:dyDescent="0.2">
      <c r="A25" s="5">
        <v>24</v>
      </c>
      <c r="B25" s="2" t="s">
        <v>28</v>
      </c>
      <c r="C25" s="2" t="s">
        <v>148</v>
      </c>
      <c r="D25" s="2" t="s">
        <v>149</v>
      </c>
      <c r="E25" s="2" t="s">
        <v>85</v>
      </c>
      <c r="F25" s="3"/>
      <c r="G25" s="2" t="s">
        <v>28</v>
      </c>
      <c r="H25" s="2" t="s">
        <v>32</v>
      </c>
      <c r="I25" s="2" t="s">
        <v>150</v>
      </c>
      <c r="J25" s="2" t="s">
        <v>32</v>
      </c>
      <c r="K25" s="3"/>
      <c r="L25" s="3"/>
      <c r="M25" s="2" t="s">
        <v>28</v>
      </c>
      <c r="N25" s="2" t="s">
        <v>151</v>
      </c>
      <c r="O25" s="3"/>
      <c r="P25" s="3"/>
      <c r="Q25" s="3"/>
      <c r="R25" s="3"/>
      <c r="S25" s="2" t="s">
        <v>40</v>
      </c>
      <c r="T25" s="2" t="s">
        <v>96</v>
      </c>
      <c r="U25" s="2" t="s">
        <v>152</v>
      </c>
      <c r="V25" s="2" t="s">
        <v>153</v>
      </c>
      <c r="W25" s="2" t="s">
        <v>28</v>
      </c>
      <c r="X25" s="2" t="s">
        <v>28</v>
      </c>
      <c r="Y25" s="2" t="s">
        <v>28</v>
      </c>
      <c r="Z25" s="2" t="s">
        <v>37</v>
      </c>
      <c r="AA25" s="2" t="s">
        <v>28</v>
      </c>
      <c r="AB25" s="2" t="s">
        <v>28</v>
      </c>
      <c r="AC25" s="2" t="s">
        <v>32</v>
      </c>
      <c r="AD25" s="2" t="s">
        <v>28</v>
      </c>
      <c r="AE25" s="2" t="s">
        <v>28</v>
      </c>
      <c r="AF25" s="2" t="s">
        <v>392</v>
      </c>
      <c r="AG25" s="2" t="s">
        <v>521</v>
      </c>
      <c r="AH25" s="2" t="s">
        <v>382</v>
      </c>
      <c r="AI25" s="2" t="s">
        <v>401</v>
      </c>
      <c r="AJ25" s="3"/>
      <c r="AK25" s="3"/>
      <c r="AL25" s="2" t="s">
        <v>522</v>
      </c>
      <c r="AM25" s="2" t="s">
        <v>429</v>
      </c>
      <c r="AN25" s="2" t="s">
        <v>523</v>
      </c>
      <c r="AO25" s="3"/>
      <c r="AP25" s="3"/>
      <c r="AQ25" s="2" t="s">
        <v>524</v>
      </c>
      <c r="AR25" s="2" t="s">
        <v>28</v>
      </c>
      <c r="AS25" s="2" t="s">
        <v>32</v>
      </c>
      <c r="AT25" s="2" t="s">
        <v>32</v>
      </c>
      <c r="AU25" s="2" t="s">
        <v>28</v>
      </c>
      <c r="AV25" s="2" t="s">
        <v>391</v>
      </c>
      <c r="AW25" s="2" t="s">
        <v>776</v>
      </c>
      <c r="AX25" s="2" t="s">
        <v>32</v>
      </c>
      <c r="AY25" s="2" t="s">
        <v>32</v>
      </c>
      <c r="AZ25" s="2" t="s">
        <v>32</v>
      </c>
      <c r="BA25" s="2" t="s">
        <v>847</v>
      </c>
      <c r="BB25" s="2" t="s">
        <v>848</v>
      </c>
      <c r="BC25" s="2" t="s">
        <v>849</v>
      </c>
      <c r="BD25" s="3"/>
      <c r="BE25" s="2" t="s">
        <v>28</v>
      </c>
      <c r="BF25" s="2" t="s">
        <v>850</v>
      </c>
      <c r="BG25" s="2" t="s">
        <v>750</v>
      </c>
      <c r="BH25" s="2" t="s">
        <v>662</v>
      </c>
      <c r="BI25" s="2" t="s">
        <v>663</v>
      </c>
      <c r="BJ25" s="2" t="s">
        <v>28</v>
      </c>
      <c r="BK25" s="2" t="s">
        <v>32</v>
      </c>
      <c r="BL25" s="2" t="s">
        <v>32</v>
      </c>
      <c r="BM25" s="2" t="s">
        <v>32</v>
      </c>
      <c r="BN25" s="2" t="s">
        <v>32</v>
      </c>
      <c r="BO25" s="2" t="s">
        <v>32</v>
      </c>
      <c r="BP25" s="2" t="s">
        <v>694</v>
      </c>
      <c r="BQ25" s="2" t="s">
        <v>664</v>
      </c>
      <c r="BR25" s="2" t="s">
        <v>851</v>
      </c>
      <c r="BS25" s="2" t="s">
        <v>758</v>
      </c>
      <c r="BT25" s="2" t="s">
        <v>852</v>
      </c>
      <c r="BU25" s="2" t="s">
        <v>847</v>
      </c>
      <c r="BV25" s="2" t="s">
        <v>28</v>
      </c>
      <c r="BW25" s="2" t="s">
        <v>678</v>
      </c>
      <c r="BX25" s="3"/>
      <c r="BY25" s="2" t="s">
        <v>723</v>
      </c>
      <c r="BZ25" s="2" t="s">
        <v>1200</v>
      </c>
      <c r="CA25" s="2" t="s">
        <v>1009</v>
      </c>
      <c r="CB25" s="2" t="s">
        <v>490</v>
      </c>
      <c r="CC25" s="2" t="s">
        <v>32</v>
      </c>
      <c r="CD25" s="2" t="s">
        <v>28</v>
      </c>
      <c r="CE25" s="2" t="s">
        <v>1162</v>
      </c>
      <c r="CF25" s="2" t="s">
        <v>1201</v>
      </c>
      <c r="CG25" s="2" t="s">
        <v>28</v>
      </c>
      <c r="CH25" s="2" t="s">
        <v>32</v>
      </c>
      <c r="CI25" s="2" t="s">
        <v>1174</v>
      </c>
      <c r="CJ25" s="2" t="s">
        <v>32</v>
      </c>
      <c r="CK25" s="2" t="s">
        <v>28</v>
      </c>
      <c r="CL25" s="2" t="s">
        <v>1010</v>
      </c>
      <c r="CM25" s="3"/>
      <c r="CN25" s="3"/>
      <c r="CO25" s="2" t="s">
        <v>1036</v>
      </c>
      <c r="CP25" s="2" t="s">
        <v>1202</v>
      </c>
      <c r="CQ25" s="2" t="s">
        <v>28</v>
      </c>
      <c r="CR25" s="2" t="s">
        <v>1203</v>
      </c>
      <c r="CS25" s="2" t="s">
        <v>32</v>
      </c>
      <c r="CT25" s="2" t="s">
        <v>28</v>
      </c>
      <c r="CU25" s="2" t="s">
        <v>28</v>
      </c>
      <c r="CV25" s="2" t="s">
        <v>1204</v>
      </c>
      <c r="CW25" s="2" t="s">
        <v>1015</v>
      </c>
      <c r="CX25" s="3"/>
      <c r="CY25" s="2" t="s">
        <v>28</v>
      </c>
      <c r="CZ25" s="2" t="s">
        <v>28</v>
      </c>
      <c r="DA25" s="2" t="s">
        <v>28</v>
      </c>
      <c r="DB25" s="2" t="s">
        <v>32</v>
      </c>
      <c r="DC25" s="2" t="s">
        <v>1038</v>
      </c>
      <c r="DD25" s="2" t="s">
        <v>1205</v>
      </c>
      <c r="DE25" s="3"/>
      <c r="DF25" s="3"/>
      <c r="DG25" s="2" t="s">
        <v>1206</v>
      </c>
      <c r="DH25" s="2" t="s">
        <v>1441</v>
      </c>
      <c r="DI25" s="2" t="s">
        <v>1353</v>
      </c>
      <c r="DJ25" s="2" t="s">
        <v>1442</v>
      </c>
      <c r="DK25" s="2" t="s">
        <v>1256</v>
      </c>
      <c r="DL25" s="2" t="s">
        <v>1382</v>
      </c>
      <c r="DM25" s="2" t="s">
        <v>774</v>
      </c>
      <c r="DN25" s="3"/>
      <c r="DO25" s="3"/>
    </row>
    <row r="26" spans="1:119" x14ac:dyDescent="0.2">
      <c r="A26" s="5">
        <v>25</v>
      </c>
      <c r="B26" s="2" t="s">
        <v>28</v>
      </c>
      <c r="C26" s="2" t="s">
        <v>161</v>
      </c>
      <c r="D26" s="2" t="s">
        <v>162</v>
      </c>
      <c r="E26" s="2" t="s">
        <v>163</v>
      </c>
      <c r="F26" s="3"/>
      <c r="G26" s="2" t="s">
        <v>32</v>
      </c>
      <c r="H26" s="3"/>
      <c r="I26" s="3"/>
      <c r="J26" s="2" t="s">
        <v>32</v>
      </c>
      <c r="K26" s="3"/>
      <c r="L26" s="3"/>
      <c r="M26" s="2" t="s">
        <v>28</v>
      </c>
      <c r="N26" s="2" t="s">
        <v>45</v>
      </c>
      <c r="O26" s="2" t="s">
        <v>68</v>
      </c>
      <c r="P26" s="2">
        <v>1</v>
      </c>
      <c r="Q26" s="3"/>
      <c r="R26" s="3"/>
      <c r="S26" s="2" t="s">
        <v>49</v>
      </c>
      <c r="T26" s="2" t="s">
        <v>71</v>
      </c>
      <c r="U26" s="2">
        <v>155</v>
      </c>
      <c r="V26" s="2" t="s">
        <v>164</v>
      </c>
      <c r="W26" s="2" t="s">
        <v>32</v>
      </c>
      <c r="X26" s="2" t="s">
        <v>28</v>
      </c>
      <c r="Y26" s="2" t="s">
        <v>28</v>
      </c>
      <c r="Z26" s="2" t="s">
        <v>37</v>
      </c>
      <c r="AA26" s="2" t="s">
        <v>28</v>
      </c>
      <c r="AB26" s="2" t="s">
        <v>28</v>
      </c>
      <c r="AC26" s="2" t="s">
        <v>28</v>
      </c>
      <c r="AD26" s="2" t="s">
        <v>28</v>
      </c>
      <c r="AE26" s="2" t="s">
        <v>28</v>
      </c>
      <c r="AF26" s="2" t="s">
        <v>392</v>
      </c>
      <c r="AG26" s="2">
        <v>17</v>
      </c>
      <c r="AH26" s="2" t="s">
        <v>382</v>
      </c>
      <c r="AI26" s="2" t="s">
        <v>383</v>
      </c>
      <c r="AJ26" s="2" t="s">
        <v>525</v>
      </c>
      <c r="AK26" s="2" t="s">
        <v>526</v>
      </c>
      <c r="AL26" s="2" t="s">
        <v>527</v>
      </c>
      <c r="AM26" s="2" t="s">
        <v>528</v>
      </c>
      <c r="AN26" s="2" t="s">
        <v>529</v>
      </c>
      <c r="AO26" s="2" t="s">
        <v>530</v>
      </c>
      <c r="AP26" s="2" t="s">
        <v>531</v>
      </c>
      <c r="AQ26" s="2" t="s">
        <v>532</v>
      </c>
      <c r="AR26" s="2" t="s">
        <v>28</v>
      </c>
      <c r="AS26" s="2" t="s">
        <v>32</v>
      </c>
      <c r="AT26" s="2" t="s">
        <v>32</v>
      </c>
      <c r="AU26" s="2" t="s">
        <v>28</v>
      </c>
      <c r="AV26" s="2" t="s">
        <v>391</v>
      </c>
      <c r="AW26" s="2" t="s">
        <v>853</v>
      </c>
      <c r="AX26" s="2" t="s">
        <v>28</v>
      </c>
      <c r="AY26" s="2" t="s">
        <v>28</v>
      </c>
      <c r="AZ26" s="2" t="s">
        <v>28</v>
      </c>
      <c r="BA26" s="2" t="s">
        <v>854</v>
      </c>
      <c r="BB26" s="2" t="s">
        <v>657</v>
      </c>
      <c r="BC26" s="2" t="s">
        <v>855</v>
      </c>
      <c r="BD26" s="3"/>
      <c r="BE26" s="2" t="s">
        <v>32</v>
      </c>
      <c r="BF26" s="2" t="s">
        <v>739</v>
      </c>
      <c r="BG26" s="2" t="s">
        <v>856</v>
      </c>
      <c r="BH26" s="2" t="s">
        <v>662</v>
      </c>
      <c r="BI26" s="2" t="s">
        <v>663</v>
      </c>
      <c r="BJ26" s="2" t="s">
        <v>28</v>
      </c>
      <c r="BK26" s="2" t="s">
        <v>32</v>
      </c>
      <c r="BL26" s="2" t="s">
        <v>28</v>
      </c>
      <c r="BM26" s="2" t="s">
        <v>32</v>
      </c>
      <c r="BN26" s="2" t="s">
        <v>28</v>
      </c>
      <c r="BO26" s="2" t="s">
        <v>32</v>
      </c>
      <c r="BP26" s="2" t="s">
        <v>694</v>
      </c>
      <c r="BQ26" s="2" t="s">
        <v>676</v>
      </c>
      <c r="BR26" s="2" t="s">
        <v>857</v>
      </c>
      <c r="BS26" s="2" t="s">
        <v>858</v>
      </c>
      <c r="BT26" s="2" t="s">
        <v>859</v>
      </c>
      <c r="BU26" s="2" t="s">
        <v>854</v>
      </c>
      <c r="BV26" s="2" t="s">
        <v>28</v>
      </c>
      <c r="BW26" s="2" t="s">
        <v>698</v>
      </c>
      <c r="BX26" s="2" t="s">
        <v>860</v>
      </c>
      <c r="BY26" s="2" t="s">
        <v>1207</v>
      </c>
      <c r="BZ26" s="2" t="s">
        <v>1208</v>
      </c>
      <c r="CA26" s="2" t="s">
        <v>1009</v>
      </c>
      <c r="CB26" s="2" t="s">
        <v>490</v>
      </c>
      <c r="CC26" s="2" t="s">
        <v>28</v>
      </c>
      <c r="CD26" s="2" t="s">
        <v>28</v>
      </c>
      <c r="CE26" s="2" t="s">
        <v>1209</v>
      </c>
      <c r="CF26" s="2" t="s">
        <v>1210</v>
      </c>
      <c r="CG26" s="2" t="s">
        <v>28</v>
      </c>
      <c r="CH26" s="2" t="s">
        <v>32</v>
      </c>
      <c r="CI26" s="2" t="s">
        <v>88</v>
      </c>
      <c r="CJ26" s="2" t="s">
        <v>32</v>
      </c>
      <c r="CK26" s="2" t="s">
        <v>32</v>
      </c>
      <c r="CL26" s="2" t="s">
        <v>1045</v>
      </c>
      <c r="CM26" s="2" t="s">
        <v>1211</v>
      </c>
      <c r="CN26" s="2" t="s">
        <v>1212</v>
      </c>
      <c r="CO26" s="2" t="s">
        <v>1036</v>
      </c>
      <c r="CP26" s="2" t="s">
        <v>1025</v>
      </c>
      <c r="CQ26" s="2" t="s">
        <v>1122</v>
      </c>
      <c r="CR26" s="3"/>
      <c r="CS26" s="2" t="s">
        <v>32</v>
      </c>
      <c r="CT26" s="2" t="s">
        <v>1213</v>
      </c>
      <c r="CU26" s="2" t="s">
        <v>28</v>
      </c>
      <c r="CV26" s="2" t="s">
        <v>1214</v>
      </c>
      <c r="CW26" s="2" t="s">
        <v>1015</v>
      </c>
      <c r="CX26" s="2" t="s">
        <v>1215</v>
      </c>
      <c r="CY26" s="2" t="s">
        <v>28</v>
      </c>
      <c r="CZ26" s="2" t="s">
        <v>28</v>
      </c>
      <c r="DA26" s="2" t="s">
        <v>32</v>
      </c>
      <c r="DB26" s="2" t="s">
        <v>28</v>
      </c>
      <c r="DC26" s="2" t="s">
        <v>416</v>
      </c>
      <c r="DD26" s="2" t="s">
        <v>1216</v>
      </c>
      <c r="DE26" s="2" t="s">
        <v>1217</v>
      </c>
      <c r="DF26" s="2" t="s">
        <v>1218</v>
      </c>
      <c r="DG26" s="2" t="s">
        <v>1030</v>
      </c>
      <c r="DH26" s="2" t="s">
        <v>1443</v>
      </c>
      <c r="DI26" s="2" t="s">
        <v>1353</v>
      </c>
      <c r="DJ26" s="2" t="s">
        <v>1444</v>
      </c>
      <c r="DK26" s="2" t="s">
        <v>1445</v>
      </c>
      <c r="DL26" s="2" t="s">
        <v>1354</v>
      </c>
      <c r="DM26" s="2" t="s">
        <v>1446</v>
      </c>
      <c r="DN26" s="2" t="s">
        <v>1447</v>
      </c>
      <c r="DO26" s="2" t="s">
        <v>1448</v>
      </c>
    </row>
    <row r="27" spans="1:119" x14ac:dyDescent="0.2">
      <c r="A27" s="5">
        <v>26</v>
      </c>
      <c r="B27" s="2" t="s">
        <v>32</v>
      </c>
      <c r="C27" s="2" t="s">
        <v>131</v>
      </c>
      <c r="D27" s="2" t="s">
        <v>131</v>
      </c>
      <c r="E27" s="2" t="s">
        <v>132</v>
      </c>
      <c r="F27" s="2" t="s">
        <v>133</v>
      </c>
      <c r="G27" s="2" t="s">
        <v>32</v>
      </c>
      <c r="H27" s="2" t="s">
        <v>32</v>
      </c>
      <c r="I27" s="3"/>
      <c r="J27" s="2" t="s">
        <v>32</v>
      </c>
      <c r="K27" s="3"/>
      <c r="L27" s="3"/>
      <c r="M27" s="2" t="s">
        <v>32</v>
      </c>
      <c r="N27" s="3"/>
      <c r="O27" s="3"/>
      <c r="P27" s="3"/>
      <c r="Q27" s="2" t="s">
        <v>131</v>
      </c>
      <c r="R27" s="2" t="s">
        <v>131</v>
      </c>
      <c r="S27" s="2" t="s">
        <v>34</v>
      </c>
      <c r="T27" s="2" t="s">
        <v>134</v>
      </c>
      <c r="U27" s="2">
        <v>162</v>
      </c>
      <c r="V27" s="2" t="s">
        <v>135</v>
      </c>
      <c r="W27" s="2" t="s">
        <v>28</v>
      </c>
      <c r="X27" s="2" t="s">
        <v>28</v>
      </c>
      <c r="Y27" s="2" t="s">
        <v>28</v>
      </c>
      <c r="Z27" s="2" t="s">
        <v>60</v>
      </c>
      <c r="AA27" s="2" t="s">
        <v>28</v>
      </c>
      <c r="AB27" s="2" t="s">
        <v>28</v>
      </c>
      <c r="AC27" s="2" t="s">
        <v>32</v>
      </c>
      <c r="AD27" s="2" t="s">
        <v>28</v>
      </c>
      <c r="AE27" s="2" t="s">
        <v>28</v>
      </c>
      <c r="AF27" s="2" t="s">
        <v>392</v>
      </c>
      <c r="AG27" s="2">
        <v>16</v>
      </c>
      <c r="AH27" s="2" t="s">
        <v>382</v>
      </c>
      <c r="AI27" s="2" t="s">
        <v>401</v>
      </c>
      <c r="AJ27" s="2" t="s">
        <v>533</v>
      </c>
      <c r="AK27" s="2" t="s">
        <v>534</v>
      </c>
      <c r="AL27" s="2" t="s">
        <v>535</v>
      </c>
      <c r="AM27" s="2" t="s">
        <v>461</v>
      </c>
      <c r="AN27" s="2" t="s">
        <v>536</v>
      </c>
      <c r="AO27" s="2" t="s">
        <v>537</v>
      </c>
      <c r="AP27" s="2" t="s">
        <v>538</v>
      </c>
      <c r="AQ27" s="2" t="s">
        <v>539</v>
      </c>
      <c r="AR27" s="2" t="s">
        <v>28</v>
      </c>
      <c r="AS27" s="2" t="s">
        <v>32</v>
      </c>
      <c r="AT27" s="2" t="s">
        <v>28</v>
      </c>
      <c r="AU27" s="2" t="s">
        <v>28</v>
      </c>
      <c r="AV27" s="2" t="s">
        <v>540</v>
      </c>
      <c r="AW27" s="2" t="s">
        <v>799</v>
      </c>
      <c r="AX27" s="2" t="s">
        <v>28</v>
      </c>
      <c r="AY27" s="2" t="s">
        <v>32</v>
      </c>
      <c r="AZ27" s="2" t="s">
        <v>28</v>
      </c>
      <c r="BA27" s="2" t="s">
        <v>861</v>
      </c>
      <c r="BB27" s="2" t="s">
        <v>862</v>
      </c>
      <c r="BC27" s="2" t="s">
        <v>849</v>
      </c>
      <c r="BD27" s="2" t="s">
        <v>863</v>
      </c>
      <c r="BE27" s="2" t="s">
        <v>32</v>
      </c>
      <c r="BF27" s="2" t="s">
        <v>864</v>
      </c>
      <c r="BG27" s="2" t="s">
        <v>402</v>
      </c>
      <c r="BH27" s="2" t="s">
        <v>662</v>
      </c>
      <c r="BI27" s="2" t="s">
        <v>663</v>
      </c>
      <c r="BJ27" s="2" t="s">
        <v>32</v>
      </c>
      <c r="BK27" s="2" t="s">
        <v>32</v>
      </c>
      <c r="BL27" s="2" t="s">
        <v>32</v>
      </c>
      <c r="BM27" s="2" t="s">
        <v>28</v>
      </c>
      <c r="BN27" s="2" t="s">
        <v>28</v>
      </c>
      <c r="BO27" s="2" t="s">
        <v>28</v>
      </c>
      <c r="BP27" s="2" t="s">
        <v>694</v>
      </c>
      <c r="BQ27" s="2">
        <v>15</v>
      </c>
      <c r="BR27" s="3"/>
      <c r="BS27" s="2" t="s">
        <v>865</v>
      </c>
      <c r="BT27" s="2">
        <v>8</v>
      </c>
      <c r="BU27" s="2" t="s">
        <v>861</v>
      </c>
      <c r="BV27" s="2" t="s">
        <v>28</v>
      </c>
      <c r="BW27" s="2" t="s">
        <v>698</v>
      </c>
      <c r="BX27" s="2" t="s">
        <v>866</v>
      </c>
      <c r="BY27" s="2" t="s">
        <v>723</v>
      </c>
      <c r="BZ27" s="2" t="s">
        <v>1219</v>
      </c>
      <c r="CA27" s="2" t="s">
        <v>1023</v>
      </c>
      <c r="CB27" s="2" t="s">
        <v>1075</v>
      </c>
      <c r="CC27" s="2" t="s">
        <v>32</v>
      </c>
      <c r="CD27" s="2" t="s">
        <v>28</v>
      </c>
      <c r="CE27" s="2">
        <v>35000</v>
      </c>
      <c r="CF27" s="2">
        <v>5000</v>
      </c>
      <c r="CG27" s="2" t="s">
        <v>28</v>
      </c>
      <c r="CH27" s="2" t="s">
        <v>28</v>
      </c>
      <c r="CI27" s="2">
        <v>4</v>
      </c>
      <c r="CJ27" s="2" t="s">
        <v>32</v>
      </c>
      <c r="CK27" s="2" t="s">
        <v>28</v>
      </c>
      <c r="CL27" s="2" t="s">
        <v>1045</v>
      </c>
      <c r="CM27" s="2" t="s">
        <v>1220</v>
      </c>
      <c r="CN27" s="2" t="s">
        <v>1221</v>
      </c>
      <c r="CO27" s="2" t="s">
        <v>1011</v>
      </c>
      <c r="CP27" s="2" t="s">
        <v>1025</v>
      </c>
      <c r="CQ27" s="2" t="s">
        <v>32</v>
      </c>
      <c r="CR27" s="2" t="s">
        <v>1222</v>
      </c>
      <c r="CS27" s="2" t="s">
        <v>28</v>
      </c>
      <c r="CT27" s="2" t="s">
        <v>32</v>
      </c>
      <c r="CU27" s="2" t="s">
        <v>28</v>
      </c>
      <c r="CV27" s="2">
        <v>7.5</v>
      </c>
      <c r="CW27" s="2" t="s">
        <v>1015</v>
      </c>
      <c r="CX27" s="2">
        <v>1</v>
      </c>
      <c r="CY27" s="2" t="s">
        <v>28</v>
      </c>
      <c r="CZ27" s="2" t="s">
        <v>28</v>
      </c>
      <c r="DA27" s="2" t="s">
        <v>32</v>
      </c>
      <c r="DB27" s="2" t="s">
        <v>28</v>
      </c>
      <c r="DC27" s="2" t="s">
        <v>416</v>
      </c>
      <c r="DD27" s="2" t="s">
        <v>1223</v>
      </c>
      <c r="DE27" s="2">
        <v>20</v>
      </c>
      <c r="DF27" s="2">
        <v>300</v>
      </c>
      <c r="DG27" s="2" t="s">
        <v>1030</v>
      </c>
      <c r="DH27" s="2" t="s">
        <v>1449</v>
      </c>
      <c r="DI27" s="2" t="s">
        <v>1353</v>
      </c>
      <c r="DJ27" s="2" t="s">
        <v>1450</v>
      </c>
      <c r="DK27" s="2">
        <v>6</v>
      </c>
      <c r="DL27" s="2">
        <v>7.5</v>
      </c>
      <c r="DM27" s="2">
        <v>1.5</v>
      </c>
      <c r="DN27" s="2" t="s">
        <v>1451</v>
      </c>
      <c r="DO27" s="2" t="s">
        <v>1452</v>
      </c>
    </row>
    <row r="28" spans="1:119" x14ac:dyDescent="0.2">
      <c r="A28" s="5">
        <v>27</v>
      </c>
      <c r="B28" s="2" t="s">
        <v>28</v>
      </c>
      <c r="C28" s="2" t="s">
        <v>288</v>
      </c>
      <c r="D28" s="2" t="s">
        <v>243</v>
      </c>
      <c r="E28" s="2" t="s">
        <v>289</v>
      </c>
      <c r="F28" s="2" t="s">
        <v>290</v>
      </c>
      <c r="G28" s="2" t="s">
        <v>32</v>
      </c>
      <c r="H28" s="2" t="s">
        <v>32</v>
      </c>
      <c r="I28" s="2">
        <v>0</v>
      </c>
      <c r="J28" s="2" t="s">
        <v>28</v>
      </c>
      <c r="K28" s="2" t="s">
        <v>291</v>
      </c>
      <c r="L28" s="2" t="s">
        <v>292</v>
      </c>
      <c r="M28" s="2" t="s">
        <v>32</v>
      </c>
      <c r="N28" s="2" t="s">
        <v>293</v>
      </c>
      <c r="O28" s="2" t="s">
        <v>294</v>
      </c>
      <c r="P28" s="2">
        <v>2</v>
      </c>
      <c r="Q28" s="2" t="s">
        <v>295</v>
      </c>
      <c r="R28" s="2" t="s">
        <v>252</v>
      </c>
      <c r="S28" s="2" t="s">
        <v>40</v>
      </c>
      <c r="T28" s="2" t="s">
        <v>296</v>
      </c>
      <c r="U28" s="2">
        <v>158</v>
      </c>
      <c r="V28" s="2" t="s">
        <v>297</v>
      </c>
      <c r="W28" s="2" t="s">
        <v>28</v>
      </c>
      <c r="X28" s="2" t="s">
        <v>28</v>
      </c>
      <c r="Y28" s="2" t="s">
        <v>28</v>
      </c>
      <c r="Z28" s="2" t="s">
        <v>37</v>
      </c>
      <c r="AA28" s="2" t="s">
        <v>28</v>
      </c>
      <c r="AB28" s="2" t="s">
        <v>28</v>
      </c>
      <c r="AC28" s="2" t="s">
        <v>32</v>
      </c>
      <c r="AD28" s="2" t="s">
        <v>28</v>
      </c>
      <c r="AE28" s="2" t="s">
        <v>28</v>
      </c>
      <c r="AF28" s="2" t="s">
        <v>381</v>
      </c>
      <c r="AG28" s="2">
        <v>16.5</v>
      </c>
      <c r="AH28" s="2" t="s">
        <v>382</v>
      </c>
      <c r="AI28" s="2" t="s">
        <v>383</v>
      </c>
      <c r="AJ28" s="2" t="s">
        <v>541</v>
      </c>
      <c r="AK28" s="2" t="s">
        <v>542</v>
      </c>
      <c r="AL28" s="2" t="s">
        <v>543</v>
      </c>
      <c r="AM28" s="2" t="s">
        <v>461</v>
      </c>
      <c r="AN28" s="2" t="s">
        <v>544</v>
      </c>
      <c r="AO28" s="2" t="s">
        <v>545</v>
      </c>
      <c r="AP28" s="2" t="s">
        <v>546</v>
      </c>
      <c r="AQ28" s="2" t="s">
        <v>547</v>
      </c>
      <c r="AR28" s="2" t="s">
        <v>28</v>
      </c>
      <c r="AS28" s="2" t="s">
        <v>28</v>
      </c>
      <c r="AT28" s="2" t="s">
        <v>28</v>
      </c>
      <c r="AU28" s="2" t="s">
        <v>28</v>
      </c>
      <c r="AV28" s="2" t="s">
        <v>416</v>
      </c>
      <c r="AW28" s="2" t="s">
        <v>867</v>
      </c>
      <c r="AX28" s="2" t="s">
        <v>28</v>
      </c>
      <c r="AY28" s="2" t="s">
        <v>28</v>
      </c>
      <c r="AZ28" s="2" t="s">
        <v>28</v>
      </c>
      <c r="BA28" s="2" t="s">
        <v>868</v>
      </c>
      <c r="BB28" s="2" t="s">
        <v>869</v>
      </c>
      <c r="BC28" s="2" t="s">
        <v>870</v>
      </c>
      <c r="BD28" s="2" t="s">
        <v>871</v>
      </c>
      <c r="BE28" s="2" t="s">
        <v>28</v>
      </c>
      <c r="BF28" s="2" t="s">
        <v>872</v>
      </c>
      <c r="BG28" s="2" t="s">
        <v>723</v>
      </c>
      <c r="BH28" s="2" t="s">
        <v>873</v>
      </c>
      <c r="BI28" s="2" t="s">
        <v>663</v>
      </c>
      <c r="BJ28" s="2" t="s">
        <v>28</v>
      </c>
      <c r="BK28" s="2" t="s">
        <v>32</v>
      </c>
      <c r="BL28" s="2" t="s">
        <v>28</v>
      </c>
      <c r="BM28" s="2" t="s">
        <v>32</v>
      </c>
      <c r="BN28" s="2" t="s">
        <v>28</v>
      </c>
      <c r="BO28" s="2" t="s">
        <v>28</v>
      </c>
      <c r="BP28" s="2" t="s">
        <v>874</v>
      </c>
      <c r="BQ28" s="2" t="s">
        <v>741</v>
      </c>
      <c r="BR28" s="3"/>
      <c r="BS28" s="2" t="s">
        <v>875</v>
      </c>
      <c r="BT28" s="2" t="s">
        <v>876</v>
      </c>
      <c r="BU28" s="2" t="s">
        <v>854</v>
      </c>
      <c r="BV28" s="3"/>
      <c r="BW28" s="2" t="s">
        <v>698</v>
      </c>
      <c r="BX28" s="2" t="s">
        <v>877</v>
      </c>
      <c r="BY28" s="2" t="s">
        <v>723</v>
      </c>
      <c r="BZ28" s="2" t="s">
        <v>1224</v>
      </c>
      <c r="CA28" s="2" t="s">
        <v>1009</v>
      </c>
      <c r="CB28" s="2" t="s">
        <v>490</v>
      </c>
      <c r="CC28" s="2" t="s">
        <v>32</v>
      </c>
      <c r="CD28" s="2" t="s">
        <v>28</v>
      </c>
      <c r="CE28" s="2" t="s">
        <v>1225</v>
      </c>
      <c r="CF28" s="2" t="s">
        <v>1226</v>
      </c>
      <c r="CG28" s="2" t="s">
        <v>28</v>
      </c>
      <c r="CH28" s="2" t="s">
        <v>28</v>
      </c>
      <c r="CI28" s="2">
        <v>4</v>
      </c>
      <c r="CJ28" s="2" t="s">
        <v>32</v>
      </c>
      <c r="CK28" s="2" t="s">
        <v>28</v>
      </c>
      <c r="CL28" s="2" t="s">
        <v>1010</v>
      </c>
      <c r="CM28" s="2" t="s">
        <v>1227</v>
      </c>
      <c r="CN28" s="2" t="s">
        <v>1228</v>
      </c>
      <c r="CO28" s="2" t="s">
        <v>1011</v>
      </c>
      <c r="CP28" s="2" t="s">
        <v>1025</v>
      </c>
      <c r="CQ28" s="2" t="s">
        <v>28</v>
      </c>
      <c r="CR28" s="2" t="s">
        <v>1229</v>
      </c>
      <c r="CS28" s="2" t="s">
        <v>28</v>
      </c>
      <c r="CT28" s="2" t="s">
        <v>28</v>
      </c>
      <c r="CU28" s="2" t="s">
        <v>28</v>
      </c>
      <c r="CV28" s="2" t="s">
        <v>1230</v>
      </c>
      <c r="CW28" s="2" t="s">
        <v>1015</v>
      </c>
      <c r="CX28" s="2" t="s">
        <v>1231</v>
      </c>
      <c r="CY28" s="2" t="s">
        <v>28</v>
      </c>
      <c r="CZ28" s="2" t="s">
        <v>28</v>
      </c>
      <c r="DA28" s="2" t="s">
        <v>32</v>
      </c>
      <c r="DB28" s="2" t="s">
        <v>28</v>
      </c>
      <c r="DC28" s="2" t="s">
        <v>1038</v>
      </c>
      <c r="DD28" s="2" t="s">
        <v>1115</v>
      </c>
      <c r="DE28" s="2" t="s">
        <v>1232</v>
      </c>
      <c r="DF28" s="2" t="s">
        <v>1233</v>
      </c>
      <c r="DG28" s="2" t="s">
        <v>1020</v>
      </c>
      <c r="DH28" s="2" t="s">
        <v>1453</v>
      </c>
      <c r="DI28" s="2" t="s">
        <v>1394</v>
      </c>
      <c r="DJ28" s="3"/>
      <c r="DK28" s="2" t="s">
        <v>348</v>
      </c>
      <c r="DL28" s="2" t="s">
        <v>1062</v>
      </c>
      <c r="DM28" s="2" t="s">
        <v>1168</v>
      </c>
      <c r="DN28" s="2" t="s">
        <v>1454</v>
      </c>
      <c r="DO28" s="2" t="s">
        <v>1455</v>
      </c>
    </row>
    <row r="29" spans="1:119" x14ac:dyDescent="0.2">
      <c r="A29" s="5">
        <v>28</v>
      </c>
      <c r="B29" s="2" t="s">
        <v>32</v>
      </c>
      <c r="C29" s="2" t="s">
        <v>154</v>
      </c>
      <c r="D29" s="2" t="s">
        <v>155</v>
      </c>
      <c r="E29" s="2" t="s">
        <v>85</v>
      </c>
      <c r="F29" s="2" t="s">
        <v>116</v>
      </c>
      <c r="G29" s="2" t="s">
        <v>28</v>
      </c>
      <c r="H29" s="2" t="s">
        <v>32</v>
      </c>
      <c r="I29" s="2" t="s">
        <v>156</v>
      </c>
      <c r="J29" s="2" t="s">
        <v>32</v>
      </c>
      <c r="K29" s="3"/>
      <c r="L29" s="3"/>
      <c r="M29" s="2" t="s">
        <v>28</v>
      </c>
      <c r="N29" s="2" t="s">
        <v>157</v>
      </c>
      <c r="O29" s="2" t="s">
        <v>158</v>
      </c>
      <c r="P29" s="2">
        <v>8</v>
      </c>
      <c r="Q29" s="3"/>
      <c r="R29" s="3"/>
      <c r="S29" s="2" t="s">
        <v>159</v>
      </c>
      <c r="T29" s="2" t="s">
        <v>71</v>
      </c>
      <c r="U29" s="2">
        <v>156</v>
      </c>
      <c r="V29" s="2" t="s">
        <v>160</v>
      </c>
      <c r="W29" s="2" t="s">
        <v>28</v>
      </c>
      <c r="X29" s="2" t="s">
        <v>28</v>
      </c>
      <c r="Y29" s="2" t="s">
        <v>28</v>
      </c>
      <c r="Z29" s="2" t="s">
        <v>37</v>
      </c>
      <c r="AA29" s="2" t="s">
        <v>28</v>
      </c>
      <c r="AB29" s="2" t="s">
        <v>28</v>
      </c>
      <c r="AC29" s="2" t="s">
        <v>28</v>
      </c>
      <c r="AD29" s="2" t="s">
        <v>28</v>
      </c>
      <c r="AE29" s="2" t="s">
        <v>28</v>
      </c>
      <c r="AF29" s="2" t="s">
        <v>392</v>
      </c>
      <c r="AG29" s="2">
        <v>17</v>
      </c>
      <c r="AH29" s="2" t="s">
        <v>400</v>
      </c>
      <c r="AI29" s="2" t="s">
        <v>401</v>
      </c>
      <c r="AJ29" s="2" t="s">
        <v>548</v>
      </c>
      <c r="AK29" s="2" t="s">
        <v>549</v>
      </c>
      <c r="AL29" s="2" t="s">
        <v>550</v>
      </c>
      <c r="AM29" s="2" t="s">
        <v>436</v>
      </c>
      <c r="AN29" s="2" t="s">
        <v>551</v>
      </c>
      <c r="AO29" s="2" t="s">
        <v>552</v>
      </c>
      <c r="AP29" s="2" t="s">
        <v>553</v>
      </c>
      <c r="AQ29" s="2" t="s">
        <v>554</v>
      </c>
      <c r="AR29" s="2" t="s">
        <v>28</v>
      </c>
      <c r="AS29" s="2" t="s">
        <v>32</v>
      </c>
      <c r="AT29" s="2" t="s">
        <v>28</v>
      </c>
      <c r="AU29" s="2" t="s">
        <v>28</v>
      </c>
      <c r="AV29" s="2" t="s">
        <v>391</v>
      </c>
      <c r="AW29" s="2" t="s">
        <v>878</v>
      </c>
      <c r="AX29" s="2" t="s">
        <v>28</v>
      </c>
      <c r="AY29" s="2" t="s">
        <v>28</v>
      </c>
      <c r="AZ29" s="2" t="s">
        <v>28</v>
      </c>
      <c r="BA29" s="2" t="s">
        <v>657</v>
      </c>
      <c r="BB29" s="2" t="s">
        <v>879</v>
      </c>
      <c r="BC29" s="2" t="s">
        <v>880</v>
      </c>
      <c r="BD29" s="2" t="s">
        <v>881</v>
      </c>
      <c r="BE29" s="2" t="s">
        <v>28</v>
      </c>
      <c r="BF29" s="2" t="s">
        <v>664</v>
      </c>
      <c r="BG29" s="2" t="s">
        <v>750</v>
      </c>
      <c r="BH29" s="2" t="s">
        <v>662</v>
      </c>
      <c r="BI29" s="2" t="s">
        <v>663</v>
      </c>
      <c r="BJ29" s="2" t="s">
        <v>28</v>
      </c>
      <c r="BK29" s="2" t="s">
        <v>32</v>
      </c>
      <c r="BL29" s="2" t="s">
        <v>32</v>
      </c>
      <c r="BM29" s="2" t="s">
        <v>32</v>
      </c>
      <c r="BN29" s="2" t="s">
        <v>32</v>
      </c>
      <c r="BO29" s="2" t="s">
        <v>28</v>
      </c>
      <c r="BP29" s="2" t="s">
        <v>694</v>
      </c>
      <c r="BQ29" s="2" t="s">
        <v>676</v>
      </c>
      <c r="BR29" s="3"/>
      <c r="BS29" s="2" t="s">
        <v>882</v>
      </c>
      <c r="BT29" s="2" t="s">
        <v>733</v>
      </c>
      <c r="BU29" s="2" t="s">
        <v>657</v>
      </c>
      <c r="BV29" s="2" t="s">
        <v>28</v>
      </c>
      <c r="BW29" s="2" t="s">
        <v>698</v>
      </c>
      <c r="BX29" s="2" t="s">
        <v>883</v>
      </c>
      <c r="BY29" s="2" t="s">
        <v>1234</v>
      </c>
      <c r="BZ29" s="2" t="s">
        <v>1235</v>
      </c>
      <c r="CA29" s="2" t="s">
        <v>1009</v>
      </c>
      <c r="CB29" s="2" t="s">
        <v>490</v>
      </c>
      <c r="CC29" s="2" t="s">
        <v>32</v>
      </c>
      <c r="CD29" s="2" t="s">
        <v>28</v>
      </c>
      <c r="CE29" s="2" t="s">
        <v>1236</v>
      </c>
      <c r="CF29" s="2" t="s">
        <v>1237</v>
      </c>
      <c r="CG29" s="2" t="s">
        <v>32</v>
      </c>
      <c r="CH29" s="2" t="s">
        <v>28</v>
      </c>
      <c r="CI29" s="2">
        <v>4</v>
      </c>
      <c r="CJ29" s="2" t="s">
        <v>32</v>
      </c>
      <c r="CK29" s="2" t="s">
        <v>28</v>
      </c>
      <c r="CL29" s="2" t="s">
        <v>1010</v>
      </c>
      <c r="CM29" s="2" t="s">
        <v>1238</v>
      </c>
      <c r="CN29" s="2" t="s">
        <v>1239</v>
      </c>
      <c r="CO29" s="2" t="s">
        <v>1011</v>
      </c>
      <c r="CP29" s="2" t="s">
        <v>1025</v>
      </c>
      <c r="CQ29" s="2" t="s">
        <v>85</v>
      </c>
      <c r="CR29" s="2" t="s">
        <v>85</v>
      </c>
      <c r="CS29" s="2" t="s">
        <v>32</v>
      </c>
      <c r="CT29" s="2" t="s">
        <v>28</v>
      </c>
      <c r="CU29" s="2" t="s">
        <v>28</v>
      </c>
      <c r="CV29" s="2" t="s">
        <v>1168</v>
      </c>
      <c r="CW29" s="2" t="s">
        <v>1240</v>
      </c>
      <c r="CX29" s="2" t="s">
        <v>1016</v>
      </c>
      <c r="CY29" s="2" t="s">
        <v>28</v>
      </c>
      <c r="CZ29" s="2" t="s">
        <v>32</v>
      </c>
      <c r="DA29" s="2" t="s">
        <v>28</v>
      </c>
      <c r="DB29" s="2" t="s">
        <v>28</v>
      </c>
      <c r="DC29" s="2" t="s">
        <v>416</v>
      </c>
      <c r="DD29" s="2" t="s">
        <v>1241</v>
      </c>
      <c r="DE29" s="2" t="s">
        <v>1242</v>
      </c>
      <c r="DF29" s="2" t="s">
        <v>1243</v>
      </c>
      <c r="DG29" s="2" t="s">
        <v>1030</v>
      </c>
      <c r="DH29" s="2" t="s">
        <v>1034</v>
      </c>
      <c r="DI29" s="2" t="s">
        <v>1353</v>
      </c>
      <c r="DJ29" s="2" t="s">
        <v>1415</v>
      </c>
      <c r="DK29" s="2" t="s">
        <v>1256</v>
      </c>
      <c r="DL29" s="2" t="s">
        <v>1456</v>
      </c>
      <c r="DM29" s="2" t="s">
        <v>1362</v>
      </c>
      <c r="DN29" s="2" t="s">
        <v>1457</v>
      </c>
      <c r="DO29" s="2" t="s">
        <v>1458</v>
      </c>
    </row>
    <row r="30" spans="1:119" x14ac:dyDescent="0.2">
      <c r="A30" s="5">
        <v>29</v>
      </c>
      <c r="B30" s="2" t="s">
        <v>32</v>
      </c>
      <c r="C30" s="2" t="s">
        <v>165</v>
      </c>
      <c r="D30" s="2" t="s">
        <v>165</v>
      </c>
      <c r="E30" s="2" t="s">
        <v>132</v>
      </c>
      <c r="F30" s="2" t="s">
        <v>166</v>
      </c>
      <c r="G30" s="2" t="s">
        <v>32</v>
      </c>
      <c r="H30" s="2" t="s">
        <v>32</v>
      </c>
      <c r="I30" s="2">
        <v>0</v>
      </c>
      <c r="J30" s="2" t="s">
        <v>32</v>
      </c>
      <c r="K30" s="3"/>
      <c r="L30" s="3"/>
      <c r="M30" s="2" t="s">
        <v>28</v>
      </c>
      <c r="N30" s="2" t="s">
        <v>167</v>
      </c>
      <c r="O30" s="2" t="s">
        <v>68</v>
      </c>
      <c r="P30" s="2">
        <v>1</v>
      </c>
      <c r="Q30" s="2" t="s">
        <v>168</v>
      </c>
      <c r="R30" s="2" t="s">
        <v>169</v>
      </c>
      <c r="S30" s="2" t="s">
        <v>49</v>
      </c>
      <c r="T30" s="3"/>
      <c r="U30" s="3"/>
      <c r="V30" s="3"/>
      <c r="W30" s="2" t="s">
        <v>28</v>
      </c>
      <c r="X30" s="2" t="s">
        <v>28</v>
      </c>
      <c r="Y30" s="2" t="s">
        <v>28</v>
      </c>
      <c r="Z30" s="2" t="s">
        <v>37</v>
      </c>
      <c r="AA30" s="2" t="s">
        <v>28</v>
      </c>
      <c r="AB30" s="2" t="s">
        <v>28</v>
      </c>
      <c r="AC30" s="2" t="s">
        <v>32</v>
      </c>
      <c r="AD30" s="2" t="s">
        <v>28</v>
      </c>
      <c r="AE30" s="2" t="s">
        <v>28</v>
      </c>
      <c r="AF30" s="2" t="s">
        <v>381</v>
      </c>
      <c r="AG30" s="2">
        <v>17</v>
      </c>
      <c r="AH30" s="2" t="s">
        <v>382</v>
      </c>
      <c r="AI30" s="2" t="s">
        <v>383</v>
      </c>
      <c r="AJ30" s="2" t="s">
        <v>541</v>
      </c>
      <c r="AK30" s="2" t="s">
        <v>467</v>
      </c>
      <c r="AL30" s="2" t="s">
        <v>555</v>
      </c>
      <c r="AM30" s="2" t="s">
        <v>556</v>
      </c>
      <c r="AN30" s="2" t="s">
        <v>451</v>
      </c>
      <c r="AO30" s="2" t="s">
        <v>557</v>
      </c>
      <c r="AP30" s="2" t="s">
        <v>558</v>
      </c>
      <c r="AQ30" s="2" t="s">
        <v>559</v>
      </c>
      <c r="AR30" s="2" t="s">
        <v>28</v>
      </c>
      <c r="AS30" s="2" t="s">
        <v>32</v>
      </c>
      <c r="AT30" s="2" t="s">
        <v>28</v>
      </c>
      <c r="AU30" s="2" t="s">
        <v>28</v>
      </c>
      <c r="AV30" s="2" t="s">
        <v>352</v>
      </c>
      <c r="AW30" s="2" t="s">
        <v>884</v>
      </c>
      <c r="AX30" s="2" t="s">
        <v>28</v>
      </c>
      <c r="AY30" s="2" t="s">
        <v>28</v>
      </c>
      <c r="AZ30" s="2" t="s">
        <v>28</v>
      </c>
      <c r="BA30" s="2" t="s">
        <v>516</v>
      </c>
      <c r="BB30" s="2" t="s">
        <v>661</v>
      </c>
      <c r="BC30" s="2" t="s">
        <v>885</v>
      </c>
      <c r="BD30" s="3"/>
      <c r="BE30" s="2" t="s">
        <v>28</v>
      </c>
      <c r="BF30" s="2" t="s">
        <v>886</v>
      </c>
      <c r="BG30" s="2" t="s">
        <v>887</v>
      </c>
      <c r="BH30" s="2" t="s">
        <v>662</v>
      </c>
      <c r="BI30" s="2" t="s">
        <v>663</v>
      </c>
      <c r="BJ30" s="2" t="s">
        <v>28</v>
      </c>
      <c r="BK30" s="2" t="s">
        <v>32</v>
      </c>
      <c r="BL30" s="2" t="s">
        <v>28</v>
      </c>
      <c r="BM30" s="2" t="s">
        <v>32</v>
      </c>
      <c r="BN30" s="2" t="s">
        <v>32</v>
      </c>
      <c r="BO30" s="2" t="s">
        <v>28</v>
      </c>
      <c r="BP30" s="2" t="s">
        <v>888</v>
      </c>
      <c r="BQ30" s="2" t="s">
        <v>889</v>
      </c>
      <c r="BR30" s="2" t="s">
        <v>890</v>
      </c>
      <c r="BS30" s="2" t="s">
        <v>875</v>
      </c>
      <c r="BT30" s="2" t="s">
        <v>156</v>
      </c>
      <c r="BU30" s="2" t="s">
        <v>516</v>
      </c>
      <c r="BV30" s="2" t="s">
        <v>28</v>
      </c>
      <c r="BW30" s="2" t="s">
        <v>698</v>
      </c>
      <c r="BX30" s="2" t="s">
        <v>754</v>
      </c>
      <c r="BY30" s="2" t="s">
        <v>887</v>
      </c>
      <c r="BZ30" s="2" t="s">
        <v>1244</v>
      </c>
      <c r="CA30" s="2" t="s">
        <v>1009</v>
      </c>
      <c r="CB30" s="2" t="s">
        <v>490</v>
      </c>
      <c r="CC30" s="2" t="s">
        <v>28</v>
      </c>
      <c r="CD30" s="2" t="s">
        <v>28</v>
      </c>
      <c r="CE30" s="2">
        <v>40000</v>
      </c>
      <c r="CF30" s="2">
        <v>30000</v>
      </c>
      <c r="CG30" s="2" t="s">
        <v>28</v>
      </c>
      <c r="CH30" s="2" t="s">
        <v>28</v>
      </c>
      <c r="CI30" s="2" t="s">
        <v>303</v>
      </c>
      <c r="CJ30" s="2" t="s">
        <v>28</v>
      </c>
      <c r="CK30" s="2" t="s">
        <v>28</v>
      </c>
      <c r="CL30" s="2" t="s">
        <v>1010</v>
      </c>
      <c r="CM30" s="2" t="s">
        <v>1245</v>
      </c>
      <c r="CN30" s="2" t="s">
        <v>1246</v>
      </c>
      <c r="CO30" s="2" t="s">
        <v>1036</v>
      </c>
      <c r="CP30" s="2" t="s">
        <v>38</v>
      </c>
      <c r="CQ30" s="3"/>
      <c r="CR30" s="3"/>
      <c r="CS30" s="2" t="s">
        <v>32</v>
      </c>
      <c r="CT30" s="3"/>
      <c r="CU30" s="2" t="s">
        <v>28</v>
      </c>
      <c r="CV30" s="2" t="s">
        <v>1014</v>
      </c>
      <c r="CW30" s="2" t="s">
        <v>1015</v>
      </c>
      <c r="CX30" s="2" t="s">
        <v>1247</v>
      </c>
      <c r="CY30" s="2" t="s">
        <v>28</v>
      </c>
      <c r="CZ30" s="2" t="s">
        <v>28</v>
      </c>
      <c r="DA30" s="2" t="s">
        <v>32</v>
      </c>
      <c r="DB30" s="2" t="s">
        <v>28</v>
      </c>
      <c r="DC30" s="2" t="s">
        <v>1038</v>
      </c>
      <c r="DD30" s="2" t="s">
        <v>1248</v>
      </c>
      <c r="DE30" s="2" t="s">
        <v>1128</v>
      </c>
      <c r="DF30" s="2" t="s">
        <v>1129</v>
      </c>
      <c r="DG30" s="2" t="s">
        <v>1020</v>
      </c>
      <c r="DH30" s="2" t="s">
        <v>1459</v>
      </c>
      <c r="DI30" s="2" t="s">
        <v>1353</v>
      </c>
      <c r="DJ30" s="2" t="s">
        <v>1460</v>
      </c>
      <c r="DK30" s="2" t="s">
        <v>348</v>
      </c>
      <c r="DL30" s="2" t="s">
        <v>1389</v>
      </c>
      <c r="DM30" s="2" t="s">
        <v>1390</v>
      </c>
      <c r="DN30" s="2" t="s">
        <v>1461</v>
      </c>
      <c r="DO30" s="2" t="s">
        <v>1448</v>
      </c>
    </row>
    <row r="31" spans="1:119" x14ac:dyDescent="0.2">
      <c r="A31" s="5">
        <v>30</v>
      </c>
      <c r="B31" s="2" t="s">
        <v>28</v>
      </c>
      <c r="C31" s="2" t="s">
        <v>298</v>
      </c>
      <c r="D31" s="2" t="s">
        <v>44</v>
      </c>
      <c r="E31" s="2" t="s">
        <v>299</v>
      </c>
      <c r="F31" s="2" t="s">
        <v>300</v>
      </c>
      <c r="G31" s="2" t="s">
        <v>32</v>
      </c>
      <c r="H31" s="2" t="s">
        <v>32</v>
      </c>
      <c r="I31" s="2">
        <v>0</v>
      </c>
      <c r="J31" s="2" t="s">
        <v>32</v>
      </c>
      <c r="K31" s="3"/>
      <c r="L31" s="3"/>
      <c r="M31" s="2" t="s">
        <v>32</v>
      </c>
      <c r="N31" s="2" t="s">
        <v>301</v>
      </c>
      <c r="O31" s="2" t="s">
        <v>302</v>
      </c>
      <c r="P31" s="2" t="s">
        <v>303</v>
      </c>
      <c r="Q31" s="2" t="s">
        <v>304</v>
      </c>
      <c r="R31" s="2" t="s">
        <v>305</v>
      </c>
      <c r="S31" s="2" t="s">
        <v>49</v>
      </c>
      <c r="T31" s="2" t="s">
        <v>306</v>
      </c>
      <c r="U31" s="2">
        <v>156</v>
      </c>
      <c r="V31" s="2" t="s">
        <v>307</v>
      </c>
      <c r="W31" s="2" t="s">
        <v>28</v>
      </c>
      <c r="X31" s="2" t="s">
        <v>28</v>
      </c>
      <c r="Y31" s="2" t="s">
        <v>28</v>
      </c>
      <c r="Z31" s="2" t="s">
        <v>60</v>
      </c>
      <c r="AA31" s="2" t="s">
        <v>28</v>
      </c>
      <c r="AB31" s="2" t="s">
        <v>32</v>
      </c>
      <c r="AC31" s="2" t="s">
        <v>32</v>
      </c>
      <c r="AD31" s="2" t="s">
        <v>32</v>
      </c>
      <c r="AE31" s="2" t="s">
        <v>28</v>
      </c>
      <c r="AF31" s="2" t="s">
        <v>392</v>
      </c>
      <c r="AG31" s="2">
        <v>17</v>
      </c>
      <c r="AH31" s="2" t="s">
        <v>382</v>
      </c>
      <c r="AI31" s="2" t="s">
        <v>383</v>
      </c>
      <c r="AJ31" s="2" t="s">
        <v>442</v>
      </c>
      <c r="AK31" s="3"/>
      <c r="AL31" s="2" t="s">
        <v>560</v>
      </c>
      <c r="AM31" s="2" t="s">
        <v>561</v>
      </c>
      <c r="AN31" s="2" t="s">
        <v>562</v>
      </c>
      <c r="AO31" s="2" t="s">
        <v>563</v>
      </c>
      <c r="AP31" s="2" t="s">
        <v>564</v>
      </c>
      <c r="AQ31" s="2" t="s">
        <v>227</v>
      </c>
      <c r="AR31" s="2" t="s">
        <v>28</v>
      </c>
      <c r="AS31" s="2" t="s">
        <v>32</v>
      </c>
      <c r="AT31" s="2" t="s">
        <v>28</v>
      </c>
      <c r="AU31" s="2" t="s">
        <v>28</v>
      </c>
      <c r="AV31" s="2" t="s">
        <v>391</v>
      </c>
      <c r="AW31" s="2" t="s">
        <v>891</v>
      </c>
      <c r="AX31" s="2" t="s">
        <v>32</v>
      </c>
      <c r="AY31" s="2" t="s">
        <v>28</v>
      </c>
      <c r="AZ31" s="2" t="s">
        <v>28</v>
      </c>
      <c r="BA31" s="2" t="s">
        <v>657</v>
      </c>
      <c r="BB31" s="2" t="s">
        <v>892</v>
      </c>
      <c r="BC31" s="2" t="s">
        <v>849</v>
      </c>
      <c r="BD31" s="3"/>
      <c r="BE31" s="2" t="s">
        <v>28</v>
      </c>
      <c r="BF31" s="2" t="s">
        <v>893</v>
      </c>
      <c r="BG31" s="2" t="s">
        <v>894</v>
      </c>
      <c r="BH31" s="2" t="s">
        <v>662</v>
      </c>
      <c r="BI31" s="2" t="s">
        <v>663</v>
      </c>
      <c r="BJ31" s="2" t="s">
        <v>28</v>
      </c>
      <c r="BK31" s="2" t="s">
        <v>32</v>
      </c>
      <c r="BL31" s="2" t="s">
        <v>32</v>
      </c>
      <c r="BM31" s="2" t="s">
        <v>32</v>
      </c>
      <c r="BN31" s="2" t="s">
        <v>28</v>
      </c>
      <c r="BO31" s="2" t="s">
        <v>32</v>
      </c>
      <c r="BP31" s="2" t="s">
        <v>694</v>
      </c>
      <c r="BQ31" s="2" t="s">
        <v>895</v>
      </c>
      <c r="BR31" s="3"/>
      <c r="BS31" s="2" t="s">
        <v>865</v>
      </c>
      <c r="BT31" s="2" t="s">
        <v>718</v>
      </c>
      <c r="BU31" s="2" t="s">
        <v>657</v>
      </c>
      <c r="BV31" s="2" t="s">
        <v>28</v>
      </c>
      <c r="BW31" s="2" t="s">
        <v>698</v>
      </c>
      <c r="BX31" s="2" t="s">
        <v>896</v>
      </c>
      <c r="BY31" s="2" t="s">
        <v>723</v>
      </c>
      <c r="BZ31" s="2" t="s">
        <v>1249</v>
      </c>
      <c r="CA31" s="2" t="s">
        <v>1009</v>
      </c>
      <c r="CB31" s="2" t="s">
        <v>490</v>
      </c>
      <c r="CC31" s="2" t="s">
        <v>32</v>
      </c>
      <c r="CD31" s="2" t="s">
        <v>32</v>
      </c>
      <c r="CE31" s="2" t="s">
        <v>1250</v>
      </c>
      <c r="CF31" s="2" t="s">
        <v>1251</v>
      </c>
      <c r="CG31" s="2" t="s">
        <v>28</v>
      </c>
      <c r="CH31" s="2" t="s">
        <v>32</v>
      </c>
      <c r="CI31" s="2">
        <v>6</v>
      </c>
      <c r="CJ31" s="2" t="s">
        <v>32</v>
      </c>
      <c r="CK31" s="2" t="s">
        <v>28</v>
      </c>
      <c r="CL31" s="2" t="s">
        <v>1010</v>
      </c>
      <c r="CM31" s="2" t="s">
        <v>1252</v>
      </c>
      <c r="CN31" s="2" t="s">
        <v>77</v>
      </c>
      <c r="CO31" s="2" t="s">
        <v>1036</v>
      </c>
      <c r="CP31" s="2" t="s">
        <v>1253</v>
      </c>
      <c r="CQ31" s="2" t="s">
        <v>1254</v>
      </c>
      <c r="CR31" s="2" t="s">
        <v>1255</v>
      </c>
      <c r="CS31" s="2" t="s">
        <v>28</v>
      </c>
      <c r="CT31" s="2" t="s">
        <v>28</v>
      </c>
      <c r="CU31" s="2" t="s">
        <v>28</v>
      </c>
      <c r="CV31" s="2" t="s">
        <v>1256</v>
      </c>
      <c r="CW31" s="2" t="s">
        <v>1015</v>
      </c>
      <c r="CX31" s="2" t="s">
        <v>1257</v>
      </c>
      <c r="CY31" s="2" t="s">
        <v>28</v>
      </c>
      <c r="CZ31" s="2" t="s">
        <v>28</v>
      </c>
      <c r="DA31" s="2" t="s">
        <v>28</v>
      </c>
      <c r="DB31" s="2" t="s">
        <v>28</v>
      </c>
      <c r="DC31" s="2" t="s">
        <v>416</v>
      </c>
      <c r="DD31" s="2">
        <v>0</v>
      </c>
      <c r="DE31" s="2" t="s">
        <v>1258</v>
      </c>
      <c r="DF31" s="2" t="s">
        <v>1259</v>
      </c>
      <c r="DG31" s="2" t="s">
        <v>1260</v>
      </c>
      <c r="DH31" s="2" t="s">
        <v>1462</v>
      </c>
      <c r="DI31" s="2" t="s">
        <v>1353</v>
      </c>
      <c r="DJ31" s="2" t="s">
        <v>1463</v>
      </c>
      <c r="DK31" s="2" t="s">
        <v>1256</v>
      </c>
      <c r="DL31" s="2" t="s">
        <v>1382</v>
      </c>
      <c r="DM31" s="2" t="s">
        <v>774</v>
      </c>
      <c r="DN31" s="2" t="s">
        <v>1464</v>
      </c>
      <c r="DO31" s="2" t="s">
        <v>1465</v>
      </c>
    </row>
    <row r="32" spans="1:119" x14ac:dyDescent="0.2">
      <c r="A32" s="5">
        <v>31</v>
      </c>
      <c r="B32" s="2" t="s">
        <v>28</v>
      </c>
      <c r="C32" s="2" t="s">
        <v>121</v>
      </c>
      <c r="D32" s="2" t="s">
        <v>122</v>
      </c>
      <c r="E32" s="2" t="s">
        <v>123</v>
      </c>
      <c r="F32" s="2" t="s">
        <v>124</v>
      </c>
      <c r="G32" s="2" t="s">
        <v>28</v>
      </c>
      <c r="H32" s="2" t="s">
        <v>32</v>
      </c>
      <c r="I32" s="2">
        <v>7</v>
      </c>
      <c r="J32" s="2" t="s">
        <v>28</v>
      </c>
      <c r="K32" s="2" t="s">
        <v>125</v>
      </c>
      <c r="L32" s="2" t="s">
        <v>126</v>
      </c>
      <c r="M32" s="3"/>
      <c r="N32" s="2" t="s">
        <v>94</v>
      </c>
      <c r="O32" s="2" t="s">
        <v>127</v>
      </c>
      <c r="P32" s="2">
        <v>1</v>
      </c>
      <c r="Q32" s="2" t="s">
        <v>128</v>
      </c>
      <c r="R32" s="2" t="s">
        <v>110</v>
      </c>
      <c r="S32" s="2" t="s">
        <v>40</v>
      </c>
      <c r="T32" s="2" t="s">
        <v>129</v>
      </c>
      <c r="U32" s="2">
        <v>170</v>
      </c>
      <c r="V32" s="2" t="s">
        <v>130</v>
      </c>
      <c r="W32" s="2" t="s">
        <v>28</v>
      </c>
      <c r="X32" s="2" t="s">
        <v>28</v>
      </c>
      <c r="Y32" s="2" t="s">
        <v>28</v>
      </c>
      <c r="Z32" s="2" t="s">
        <v>37</v>
      </c>
      <c r="AA32" s="2" t="s">
        <v>28</v>
      </c>
      <c r="AB32" s="2" t="s">
        <v>32</v>
      </c>
      <c r="AC32" s="2" t="s">
        <v>28</v>
      </c>
      <c r="AD32" s="2"/>
      <c r="AE32" s="2"/>
      <c r="AF32" s="2"/>
      <c r="AG32" s="2"/>
      <c r="AH32" s="2"/>
      <c r="AI32" s="2"/>
      <c r="AJ32" s="2"/>
      <c r="AK32" s="3"/>
      <c r="AL32" s="2"/>
      <c r="AM32" s="2"/>
      <c r="AN32" s="2"/>
      <c r="AO32" s="2"/>
      <c r="AP32" s="2"/>
      <c r="AQ32" s="2"/>
      <c r="AR32" s="2"/>
      <c r="AS32" s="2"/>
      <c r="AT32" s="2"/>
      <c r="AU32" s="2"/>
      <c r="AV32" s="2"/>
      <c r="AW32" s="2" t="s">
        <v>897</v>
      </c>
      <c r="AX32" s="3"/>
      <c r="AY32" s="2" t="s">
        <v>28</v>
      </c>
      <c r="AZ32" s="2" t="s">
        <v>28</v>
      </c>
      <c r="BA32" s="2" t="s">
        <v>854</v>
      </c>
      <c r="BB32" s="2" t="s">
        <v>898</v>
      </c>
      <c r="BC32" s="2" t="s">
        <v>899</v>
      </c>
      <c r="BD32" s="3"/>
      <c r="BE32" s="2" t="s">
        <v>28</v>
      </c>
      <c r="BF32" s="2" t="s">
        <v>900</v>
      </c>
      <c r="BG32" s="2" t="s">
        <v>901</v>
      </c>
      <c r="BH32" s="2" t="s">
        <v>674</v>
      </c>
      <c r="BI32" s="2" t="s">
        <v>763</v>
      </c>
      <c r="BJ32" s="2" t="s">
        <v>32</v>
      </c>
      <c r="BK32" s="2" t="s">
        <v>28</v>
      </c>
      <c r="BL32" s="2" t="s">
        <v>32</v>
      </c>
      <c r="BM32" s="2" t="s">
        <v>32</v>
      </c>
      <c r="BN32" s="2" t="s">
        <v>28</v>
      </c>
      <c r="BO32" s="2" t="s">
        <v>28</v>
      </c>
      <c r="BP32" s="2" t="s">
        <v>716</v>
      </c>
      <c r="BQ32" s="2" t="s">
        <v>672</v>
      </c>
      <c r="BR32" s="2" t="s">
        <v>695</v>
      </c>
      <c r="BS32" s="2" t="s">
        <v>766</v>
      </c>
      <c r="BT32" s="2" t="s">
        <v>902</v>
      </c>
      <c r="BU32" s="2" t="s">
        <v>854</v>
      </c>
      <c r="BV32" s="2" t="s">
        <v>32</v>
      </c>
      <c r="BW32" s="2" t="s">
        <v>667</v>
      </c>
      <c r="BX32" s="2" t="s">
        <v>903</v>
      </c>
      <c r="BY32" s="2" t="s">
        <v>947</v>
      </c>
      <c r="BZ32" s="2" t="s">
        <v>947</v>
      </c>
      <c r="CA32" s="2" t="s">
        <v>1009</v>
      </c>
      <c r="CB32" s="2" t="s">
        <v>490</v>
      </c>
      <c r="CC32" s="2" t="s">
        <v>32</v>
      </c>
      <c r="CD32" s="2" t="s">
        <v>28</v>
      </c>
      <c r="CE32" s="2" t="s">
        <v>107</v>
      </c>
      <c r="CF32" s="2" t="s">
        <v>1261</v>
      </c>
      <c r="CG32" s="2" t="s">
        <v>28</v>
      </c>
      <c r="CH32" s="2" t="s">
        <v>28</v>
      </c>
      <c r="CI32" s="3"/>
      <c r="CJ32" s="3"/>
      <c r="CK32" s="3"/>
      <c r="CL32" s="3"/>
      <c r="CM32" s="3"/>
      <c r="CN32" s="3"/>
      <c r="CO32" s="2" t="s">
        <v>1011</v>
      </c>
      <c r="CP32" s="2" t="s">
        <v>1262</v>
      </c>
      <c r="CQ32" s="3"/>
      <c r="CR32" s="2" t="s">
        <v>85</v>
      </c>
      <c r="CS32" s="2" t="s">
        <v>28</v>
      </c>
      <c r="CT32" s="2" t="s">
        <v>28</v>
      </c>
      <c r="CU32" s="2" t="s">
        <v>28</v>
      </c>
      <c r="CV32" s="2" t="s">
        <v>1263</v>
      </c>
      <c r="CW32" s="2" t="s">
        <v>1015</v>
      </c>
      <c r="CX32" s="2" t="s">
        <v>1264</v>
      </c>
      <c r="CY32" s="2" t="s">
        <v>28</v>
      </c>
      <c r="CZ32" s="2" t="s">
        <v>32</v>
      </c>
      <c r="DA32" s="2" t="s">
        <v>28</v>
      </c>
      <c r="DB32" s="2" t="s">
        <v>32</v>
      </c>
      <c r="DC32" s="2" t="s">
        <v>1038</v>
      </c>
      <c r="DD32" s="2" t="s">
        <v>1265</v>
      </c>
      <c r="DE32" s="3"/>
      <c r="DF32" s="3"/>
      <c r="DG32" s="2" t="s">
        <v>1020</v>
      </c>
      <c r="DH32" s="2" t="s">
        <v>1466</v>
      </c>
      <c r="DI32" s="2" t="s">
        <v>1353</v>
      </c>
      <c r="DJ32" s="2" t="s">
        <v>1467</v>
      </c>
      <c r="DK32" s="2" t="s">
        <v>1382</v>
      </c>
      <c r="DL32" s="2" t="s">
        <v>1468</v>
      </c>
      <c r="DM32" s="2" t="s">
        <v>1469</v>
      </c>
      <c r="DN32" s="3"/>
      <c r="DO32" s="3"/>
    </row>
    <row r="33" spans="1:119" x14ac:dyDescent="0.2">
      <c r="A33" s="5">
        <v>32</v>
      </c>
      <c r="B33" s="2" t="s">
        <v>28</v>
      </c>
      <c r="C33" s="2" t="s">
        <v>353</v>
      </c>
      <c r="D33" s="2" t="s">
        <v>354</v>
      </c>
      <c r="E33" s="2" t="s">
        <v>115</v>
      </c>
      <c r="F33" s="2" t="s">
        <v>347</v>
      </c>
      <c r="G33" s="2" t="s">
        <v>28</v>
      </c>
      <c r="H33" s="2" t="s">
        <v>32</v>
      </c>
      <c r="I33" s="2">
        <v>0.5</v>
      </c>
      <c r="J33" s="2" t="s">
        <v>28</v>
      </c>
      <c r="K33" s="2" t="s">
        <v>355</v>
      </c>
      <c r="L33" s="2" t="s">
        <v>356</v>
      </c>
      <c r="M33" s="3"/>
      <c r="N33" s="2" t="s">
        <v>357</v>
      </c>
      <c r="O33" s="2" t="s">
        <v>358</v>
      </c>
      <c r="P33" s="2">
        <v>3</v>
      </c>
      <c r="Q33" s="3"/>
      <c r="R33" s="3"/>
      <c r="S33" s="2" t="s">
        <v>40</v>
      </c>
      <c r="T33" s="2" t="s">
        <v>359</v>
      </c>
      <c r="U33" s="2" t="s">
        <v>360</v>
      </c>
      <c r="V33" s="2" t="s">
        <v>361</v>
      </c>
      <c r="W33" s="2" t="s">
        <v>28</v>
      </c>
      <c r="X33" s="2" t="s">
        <v>28</v>
      </c>
      <c r="Y33" s="2" t="s">
        <v>28</v>
      </c>
      <c r="Z33" s="2" t="s">
        <v>37</v>
      </c>
      <c r="AA33" s="2" t="s">
        <v>28</v>
      </c>
      <c r="AB33" s="2" t="s">
        <v>32</v>
      </c>
      <c r="AC33" s="2" t="s">
        <v>32</v>
      </c>
      <c r="AD33" s="2" t="s">
        <v>28</v>
      </c>
      <c r="AE33" s="2" t="s">
        <v>28</v>
      </c>
      <c r="AF33" s="2" t="s">
        <v>392</v>
      </c>
      <c r="AG33" s="2">
        <v>16</v>
      </c>
      <c r="AH33" s="2" t="s">
        <v>382</v>
      </c>
      <c r="AI33" s="2" t="s">
        <v>383</v>
      </c>
      <c r="AJ33" s="2" t="s">
        <v>565</v>
      </c>
      <c r="AK33" s="2" t="s">
        <v>566</v>
      </c>
      <c r="AL33" s="2" t="s">
        <v>567</v>
      </c>
      <c r="AM33" s="2" t="s">
        <v>461</v>
      </c>
      <c r="AN33" s="2" t="s">
        <v>461</v>
      </c>
      <c r="AO33" s="2" t="s">
        <v>568</v>
      </c>
      <c r="AP33" s="2" t="s">
        <v>569</v>
      </c>
      <c r="AQ33" s="2" t="s">
        <v>570</v>
      </c>
      <c r="AR33" s="2" t="s">
        <v>28</v>
      </c>
      <c r="AS33" s="2" t="s">
        <v>32</v>
      </c>
      <c r="AT33" s="2" t="s">
        <v>28</v>
      </c>
      <c r="AU33" s="2" t="s">
        <v>28</v>
      </c>
      <c r="AV33" s="2" t="s">
        <v>391</v>
      </c>
      <c r="AW33" s="2" t="s">
        <v>878</v>
      </c>
      <c r="AX33" s="2" t="s">
        <v>28</v>
      </c>
      <c r="AY33" s="2" t="s">
        <v>28</v>
      </c>
      <c r="AZ33" s="2" t="s">
        <v>28</v>
      </c>
      <c r="BA33" s="2" t="s">
        <v>904</v>
      </c>
      <c r="BB33" s="2" t="s">
        <v>905</v>
      </c>
      <c r="BC33" s="2" t="s">
        <v>849</v>
      </c>
      <c r="BD33" s="2" t="s">
        <v>906</v>
      </c>
      <c r="BE33" s="2" t="s">
        <v>28</v>
      </c>
      <c r="BF33" s="2" t="s">
        <v>907</v>
      </c>
      <c r="BG33" s="2" t="s">
        <v>908</v>
      </c>
      <c r="BH33" s="2" t="s">
        <v>674</v>
      </c>
      <c r="BI33" s="2" t="s">
        <v>663</v>
      </c>
      <c r="BJ33" s="2" t="s">
        <v>28</v>
      </c>
      <c r="BK33" s="2" t="s">
        <v>32</v>
      </c>
      <c r="BL33" s="2" t="s">
        <v>32</v>
      </c>
      <c r="BM33" s="2" t="s">
        <v>28</v>
      </c>
      <c r="BN33" s="2" t="s">
        <v>28</v>
      </c>
      <c r="BO33" s="2" t="s">
        <v>32</v>
      </c>
      <c r="BP33" s="2" t="s">
        <v>694</v>
      </c>
      <c r="BQ33" s="2" t="s">
        <v>741</v>
      </c>
      <c r="BR33" s="2" t="s">
        <v>909</v>
      </c>
      <c r="BS33" s="2" t="s">
        <v>910</v>
      </c>
      <c r="BT33" s="2" t="s">
        <v>876</v>
      </c>
      <c r="BU33" s="2" t="s">
        <v>904</v>
      </c>
      <c r="BV33" s="2" t="s">
        <v>28</v>
      </c>
      <c r="BW33" s="2" t="s">
        <v>667</v>
      </c>
      <c r="BX33" s="2" t="s">
        <v>911</v>
      </c>
      <c r="BY33" s="2" t="s">
        <v>1266</v>
      </c>
      <c r="BZ33" s="2" t="s">
        <v>1267</v>
      </c>
      <c r="CA33" s="2" t="s">
        <v>1009</v>
      </c>
      <c r="CB33" s="2" t="s">
        <v>490</v>
      </c>
      <c r="CC33" s="2" t="s">
        <v>32</v>
      </c>
      <c r="CD33" s="2" t="s">
        <v>32</v>
      </c>
      <c r="CE33" s="2" t="s">
        <v>1268</v>
      </c>
      <c r="CF33" s="2" t="s">
        <v>1055</v>
      </c>
      <c r="CG33" s="2" t="s">
        <v>28</v>
      </c>
      <c r="CH33" s="2" t="s">
        <v>32</v>
      </c>
      <c r="CI33" s="2" t="s">
        <v>1174</v>
      </c>
      <c r="CJ33" s="2" t="s">
        <v>32</v>
      </c>
      <c r="CK33" s="2" t="s">
        <v>28</v>
      </c>
      <c r="CL33" s="2" t="s">
        <v>1010</v>
      </c>
      <c r="CM33" s="2" t="s">
        <v>1269</v>
      </c>
      <c r="CN33" s="2" t="s">
        <v>1270</v>
      </c>
      <c r="CO33" s="2" t="s">
        <v>1011</v>
      </c>
      <c r="CP33" s="2" t="s">
        <v>1025</v>
      </c>
      <c r="CQ33" s="2" t="s">
        <v>28</v>
      </c>
      <c r="CR33" s="2" t="s">
        <v>1271</v>
      </c>
      <c r="CS33" s="2" t="s">
        <v>32</v>
      </c>
      <c r="CT33" s="3"/>
      <c r="CU33" s="2" t="s">
        <v>32</v>
      </c>
      <c r="CV33" s="2" t="s">
        <v>1272</v>
      </c>
      <c r="CW33" s="2" t="s">
        <v>1015</v>
      </c>
      <c r="CX33" s="2" t="s">
        <v>1072</v>
      </c>
      <c r="CY33" s="2" t="s">
        <v>28</v>
      </c>
      <c r="CZ33" s="2" t="s">
        <v>28</v>
      </c>
      <c r="DA33" s="2" t="s">
        <v>32</v>
      </c>
      <c r="DB33" s="2" t="s">
        <v>32</v>
      </c>
      <c r="DC33" s="2" t="s">
        <v>1038</v>
      </c>
      <c r="DD33" s="2" t="s">
        <v>1273</v>
      </c>
      <c r="DE33" s="2" t="s">
        <v>1274</v>
      </c>
      <c r="DF33" s="2" t="s">
        <v>1275</v>
      </c>
      <c r="DG33" s="2" t="s">
        <v>1030</v>
      </c>
      <c r="DH33" s="2" t="s">
        <v>1034</v>
      </c>
      <c r="DI33" s="2" t="s">
        <v>1353</v>
      </c>
      <c r="DJ33" s="2" t="s">
        <v>1470</v>
      </c>
      <c r="DK33" s="2" t="s">
        <v>893</v>
      </c>
      <c r="DL33" s="2" t="s">
        <v>1113</v>
      </c>
      <c r="DM33" s="2" t="s">
        <v>1256</v>
      </c>
      <c r="DN33" s="2" t="s">
        <v>1471</v>
      </c>
      <c r="DO33" s="2" t="s">
        <v>1472</v>
      </c>
    </row>
    <row r="34" spans="1:119" x14ac:dyDescent="0.2">
      <c r="A34" s="5">
        <v>33</v>
      </c>
      <c r="B34" s="2" t="s">
        <v>28</v>
      </c>
      <c r="C34" s="2" t="s">
        <v>84</v>
      </c>
      <c r="D34" s="2" t="s">
        <v>62</v>
      </c>
      <c r="E34" s="2" t="s">
        <v>85</v>
      </c>
      <c r="F34" s="2" t="s">
        <v>85</v>
      </c>
      <c r="G34" s="2" t="s">
        <v>32</v>
      </c>
      <c r="H34" s="2" t="s">
        <v>32</v>
      </c>
      <c r="I34" s="2">
        <v>0</v>
      </c>
      <c r="J34" s="2" t="s">
        <v>32</v>
      </c>
      <c r="K34" s="3"/>
      <c r="L34" s="3"/>
      <c r="M34" s="2" t="s">
        <v>28</v>
      </c>
      <c r="N34" s="2" t="s">
        <v>86</v>
      </c>
      <c r="O34" s="2" t="s">
        <v>87</v>
      </c>
      <c r="P34" s="2" t="s">
        <v>88</v>
      </c>
      <c r="Q34" s="3"/>
      <c r="R34" s="3"/>
      <c r="S34" s="2" t="s">
        <v>49</v>
      </c>
      <c r="T34" s="3"/>
      <c r="U34" s="2" t="s">
        <v>89</v>
      </c>
      <c r="V34" s="2" t="s">
        <v>90</v>
      </c>
      <c r="W34" s="2" t="s">
        <v>28</v>
      </c>
      <c r="X34" s="2" t="s">
        <v>28</v>
      </c>
      <c r="Y34" s="2" t="s">
        <v>28</v>
      </c>
      <c r="Z34" s="2" t="s">
        <v>37</v>
      </c>
      <c r="AA34" s="2" t="s">
        <v>32</v>
      </c>
      <c r="AB34" s="2" t="s">
        <v>32</v>
      </c>
      <c r="AC34" s="2" t="s">
        <v>28</v>
      </c>
      <c r="AD34" s="2" t="s">
        <v>28</v>
      </c>
      <c r="AE34" s="2" t="s">
        <v>28</v>
      </c>
      <c r="AF34" s="2" t="s">
        <v>381</v>
      </c>
      <c r="AG34" s="2" t="s">
        <v>571</v>
      </c>
      <c r="AH34" s="2" t="s">
        <v>400</v>
      </c>
      <c r="AI34" s="2" t="s">
        <v>383</v>
      </c>
      <c r="AJ34" s="2" t="s">
        <v>572</v>
      </c>
      <c r="AK34" s="2" t="s">
        <v>516</v>
      </c>
      <c r="AL34" s="2" t="s">
        <v>468</v>
      </c>
      <c r="AM34" s="2" t="s">
        <v>573</v>
      </c>
      <c r="AN34" s="2" t="s">
        <v>429</v>
      </c>
      <c r="AO34" s="2" t="s">
        <v>574</v>
      </c>
      <c r="AP34" s="2" t="s">
        <v>575</v>
      </c>
      <c r="AQ34" s="2" t="s">
        <v>576</v>
      </c>
      <c r="AR34" s="2" t="s">
        <v>28</v>
      </c>
      <c r="AS34" s="2" t="s">
        <v>32</v>
      </c>
      <c r="AT34" s="2" t="s">
        <v>32</v>
      </c>
      <c r="AU34" s="2" t="s">
        <v>28</v>
      </c>
      <c r="AV34" s="2" t="s">
        <v>416</v>
      </c>
      <c r="AW34" s="2" t="s">
        <v>912</v>
      </c>
      <c r="AX34" s="3"/>
      <c r="AY34" s="2" t="s">
        <v>32</v>
      </c>
      <c r="AZ34" s="2" t="s">
        <v>28</v>
      </c>
      <c r="BA34" s="2" t="s">
        <v>516</v>
      </c>
      <c r="BB34" s="2" t="s">
        <v>800</v>
      </c>
      <c r="BC34" s="2" t="s">
        <v>913</v>
      </c>
      <c r="BD34" s="2" t="s">
        <v>914</v>
      </c>
      <c r="BE34" s="2" t="s">
        <v>32</v>
      </c>
      <c r="BF34" s="2" t="s">
        <v>660</v>
      </c>
      <c r="BG34" s="2" t="s">
        <v>915</v>
      </c>
      <c r="BH34" s="2" t="s">
        <v>662</v>
      </c>
      <c r="BI34" s="2" t="s">
        <v>663</v>
      </c>
      <c r="BJ34" s="2" t="s">
        <v>32</v>
      </c>
      <c r="BK34" s="2" t="s">
        <v>32</v>
      </c>
      <c r="BL34" s="2" t="s">
        <v>28</v>
      </c>
      <c r="BM34" s="2" t="s">
        <v>32</v>
      </c>
      <c r="BN34" s="2" t="s">
        <v>32</v>
      </c>
      <c r="BO34" s="2" t="s">
        <v>32</v>
      </c>
      <c r="BP34" s="2" t="s">
        <v>694</v>
      </c>
      <c r="BQ34" s="2" t="s">
        <v>685</v>
      </c>
      <c r="BR34" s="3"/>
      <c r="BS34" s="2" t="s">
        <v>916</v>
      </c>
      <c r="BT34" s="2" t="s">
        <v>902</v>
      </c>
      <c r="BU34" s="2" t="s">
        <v>516</v>
      </c>
      <c r="BV34" s="2" t="s">
        <v>28</v>
      </c>
      <c r="BW34" s="2" t="s">
        <v>667</v>
      </c>
      <c r="BX34" s="2" t="s">
        <v>917</v>
      </c>
      <c r="BY34" s="2" t="s">
        <v>723</v>
      </c>
      <c r="BZ34" s="2" t="s">
        <v>1276</v>
      </c>
      <c r="CA34" s="2" t="s">
        <v>1009</v>
      </c>
      <c r="CB34" s="2" t="s">
        <v>490</v>
      </c>
      <c r="CC34" s="2" t="s">
        <v>32</v>
      </c>
      <c r="CD34" s="2" t="s">
        <v>28</v>
      </c>
      <c r="CE34" s="2" t="s">
        <v>1277</v>
      </c>
      <c r="CF34" s="2">
        <v>5000</v>
      </c>
      <c r="CG34" s="2" t="s">
        <v>28</v>
      </c>
      <c r="CH34" s="2" t="s">
        <v>32</v>
      </c>
      <c r="CI34" s="2">
        <v>0</v>
      </c>
      <c r="CJ34" s="2" t="s">
        <v>32</v>
      </c>
      <c r="CK34" s="2" t="s">
        <v>32</v>
      </c>
      <c r="CL34" s="2" t="s">
        <v>1010</v>
      </c>
      <c r="CM34" s="2" t="s">
        <v>1278</v>
      </c>
      <c r="CN34" s="2" t="s">
        <v>1279</v>
      </c>
      <c r="CO34" s="2" t="s">
        <v>1011</v>
      </c>
      <c r="CP34" s="2" t="s">
        <v>1187</v>
      </c>
      <c r="CQ34" s="2" t="s">
        <v>28</v>
      </c>
      <c r="CR34" s="2" t="s">
        <v>1280</v>
      </c>
      <c r="CS34" s="2" t="s">
        <v>32</v>
      </c>
      <c r="CT34" s="2" t="s">
        <v>28</v>
      </c>
      <c r="CU34" s="2" t="s">
        <v>32</v>
      </c>
      <c r="CV34" s="2" t="s">
        <v>1128</v>
      </c>
      <c r="CW34" s="2" t="s">
        <v>1015</v>
      </c>
      <c r="CX34" s="2" t="s">
        <v>1072</v>
      </c>
      <c r="CY34" s="2" t="s">
        <v>32</v>
      </c>
      <c r="CZ34" s="2" t="s">
        <v>32</v>
      </c>
      <c r="DA34" s="2" t="s">
        <v>28</v>
      </c>
      <c r="DB34" s="2" t="s">
        <v>28</v>
      </c>
      <c r="DC34" s="2" t="s">
        <v>1038</v>
      </c>
      <c r="DD34" s="2" t="s">
        <v>1281</v>
      </c>
      <c r="DE34" s="2" t="s">
        <v>1282</v>
      </c>
      <c r="DF34" s="2" t="s">
        <v>1283</v>
      </c>
      <c r="DG34" s="2" t="s">
        <v>1030</v>
      </c>
      <c r="DH34" s="2" t="s">
        <v>1034</v>
      </c>
      <c r="DI34" s="2" t="s">
        <v>1353</v>
      </c>
      <c r="DJ34" s="2" t="s">
        <v>1473</v>
      </c>
      <c r="DK34" s="2" t="s">
        <v>1256</v>
      </c>
      <c r="DL34" s="2" t="s">
        <v>1362</v>
      </c>
      <c r="DM34" s="2" t="s">
        <v>893</v>
      </c>
      <c r="DN34" s="2" t="s">
        <v>1474</v>
      </c>
      <c r="DO34" s="2" t="s">
        <v>1475</v>
      </c>
    </row>
    <row r="35" spans="1:119" x14ac:dyDescent="0.2">
      <c r="A35" s="5">
        <v>34</v>
      </c>
      <c r="B35" s="2" t="s">
        <v>28</v>
      </c>
      <c r="C35" s="2" t="s">
        <v>330</v>
      </c>
      <c r="D35" s="2" t="s">
        <v>331</v>
      </c>
      <c r="E35" s="2" t="s">
        <v>332</v>
      </c>
      <c r="F35" s="2" t="s">
        <v>332</v>
      </c>
      <c r="G35" s="2" t="s">
        <v>32</v>
      </c>
      <c r="H35" s="2" t="s">
        <v>32</v>
      </c>
      <c r="I35" s="2">
        <v>0</v>
      </c>
      <c r="J35" s="2" t="s">
        <v>32</v>
      </c>
      <c r="K35" s="2" t="s">
        <v>333</v>
      </c>
      <c r="L35" s="2" t="s">
        <v>333</v>
      </c>
      <c r="M35" s="2" t="s">
        <v>28</v>
      </c>
      <c r="N35" s="2" t="s">
        <v>334</v>
      </c>
      <c r="O35" s="2" t="s">
        <v>335</v>
      </c>
      <c r="P35" s="2" t="s">
        <v>82</v>
      </c>
      <c r="Q35" s="2" t="s">
        <v>336</v>
      </c>
      <c r="R35" s="2" t="s">
        <v>337</v>
      </c>
      <c r="S35" s="2" t="s">
        <v>40</v>
      </c>
      <c r="T35" s="2" t="s">
        <v>324</v>
      </c>
      <c r="U35" s="2" t="s">
        <v>338</v>
      </c>
      <c r="V35" s="2" t="s">
        <v>339</v>
      </c>
      <c r="W35" s="2" t="s">
        <v>32</v>
      </c>
      <c r="X35" s="2" t="s">
        <v>28</v>
      </c>
      <c r="Y35" s="2" t="s">
        <v>28</v>
      </c>
      <c r="Z35" s="2" t="s">
        <v>37</v>
      </c>
      <c r="AA35" s="2" t="s">
        <v>32</v>
      </c>
      <c r="AB35" s="2" t="s">
        <v>28</v>
      </c>
      <c r="AC35" s="2" t="s">
        <v>28</v>
      </c>
      <c r="AD35" s="2" t="s">
        <v>28</v>
      </c>
      <c r="AE35" s="2" t="s">
        <v>28</v>
      </c>
      <c r="AF35" s="2" t="s">
        <v>381</v>
      </c>
      <c r="AG35" s="2" t="s">
        <v>577</v>
      </c>
      <c r="AH35" s="2" t="s">
        <v>400</v>
      </c>
      <c r="AI35" s="2" t="s">
        <v>401</v>
      </c>
      <c r="AJ35" s="2" t="s">
        <v>578</v>
      </c>
      <c r="AK35" s="2" t="s">
        <v>467</v>
      </c>
      <c r="AL35" s="2" t="s">
        <v>227</v>
      </c>
      <c r="AM35" s="2" t="s">
        <v>387</v>
      </c>
      <c r="AN35" s="2" t="s">
        <v>579</v>
      </c>
      <c r="AO35" s="2" t="s">
        <v>580</v>
      </c>
      <c r="AP35" s="2" t="s">
        <v>581</v>
      </c>
      <c r="AQ35" s="2" t="s">
        <v>582</v>
      </c>
      <c r="AR35" s="2" t="s">
        <v>28</v>
      </c>
      <c r="AS35" s="2" t="s">
        <v>32</v>
      </c>
      <c r="AT35" s="2" t="s">
        <v>32</v>
      </c>
      <c r="AU35" s="2" t="s">
        <v>28</v>
      </c>
      <c r="AV35" s="2" t="s">
        <v>406</v>
      </c>
      <c r="AW35" s="2" t="s">
        <v>918</v>
      </c>
      <c r="AX35" s="2" t="s">
        <v>32</v>
      </c>
      <c r="AY35" s="2" t="s">
        <v>32</v>
      </c>
      <c r="AZ35" s="2" t="s">
        <v>28</v>
      </c>
      <c r="BA35" s="2" t="s">
        <v>516</v>
      </c>
      <c r="BB35" s="2" t="s">
        <v>657</v>
      </c>
      <c r="BC35" s="2" t="s">
        <v>919</v>
      </c>
      <c r="BD35" s="2" t="s">
        <v>920</v>
      </c>
      <c r="BE35" s="2" t="s">
        <v>28</v>
      </c>
      <c r="BF35" s="2" t="s">
        <v>921</v>
      </c>
      <c r="BG35" s="2" t="s">
        <v>402</v>
      </c>
      <c r="BH35" s="2" t="s">
        <v>674</v>
      </c>
      <c r="BI35" s="2" t="s">
        <v>663</v>
      </c>
      <c r="BJ35" s="2" t="s">
        <v>28</v>
      </c>
      <c r="BK35" s="2" t="s">
        <v>32</v>
      </c>
      <c r="BL35" s="2" t="s">
        <v>28</v>
      </c>
      <c r="BM35" s="2" t="s">
        <v>32</v>
      </c>
      <c r="BN35" s="2" t="s">
        <v>28</v>
      </c>
      <c r="BO35" s="2" t="s">
        <v>28</v>
      </c>
      <c r="BP35" s="2" t="s">
        <v>694</v>
      </c>
      <c r="BQ35" s="2" t="s">
        <v>922</v>
      </c>
      <c r="BR35" s="2" t="s">
        <v>38</v>
      </c>
      <c r="BS35" s="2" t="s">
        <v>923</v>
      </c>
      <c r="BT35" s="4" t="s">
        <v>924</v>
      </c>
      <c r="BU35" s="2" t="s">
        <v>925</v>
      </c>
      <c r="BV35" s="2" t="s">
        <v>28</v>
      </c>
      <c r="BW35" s="2" t="s">
        <v>698</v>
      </c>
      <c r="BX35" s="2" t="s">
        <v>926</v>
      </c>
      <c r="BY35" s="2" t="s">
        <v>723</v>
      </c>
      <c r="BZ35" s="2" t="s">
        <v>723</v>
      </c>
      <c r="CA35" s="2" t="s">
        <v>1009</v>
      </c>
      <c r="CB35" s="2" t="s">
        <v>490</v>
      </c>
      <c r="CC35" s="2" t="s">
        <v>32</v>
      </c>
      <c r="CD35" s="2" t="s">
        <v>32</v>
      </c>
      <c r="CE35" s="2" t="s">
        <v>1126</v>
      </c>
      <c r="CF35" s="2" t="s">
        <v>1284</v>
      </c>
      <c r="CG35" s="2" t="s">
        <v>32</v>
      </c>
      <c r="CH35" s="2" t="s">
        <v>28</v>
      </c>
      <c r="CI35" s="2" t="s">
        <v>1285</v>
      </c>
      <c r="CJ35" s="2" t="s">
        <v>28</v>
      </c>
      <c r="CK35" s="2" t="s">
        <v>28</v>
      </c>
      <c r="CL35" s="2" t="s">
        <v>1045</v>
      </c>
      <c r="CM35" s="2" t="s">
        <v>1286</v>
      </c>
      <c r="CN35" s="2" t="s">
        <v>1287</v>
      </c>
      <c r="CO35" s="2" t="s">
        <v>1036</v>
      </c>
      <c r="CP35" s="2" t="s">
        <v>1288</v>
      </c>
      <c r="CQ35" s="2" t="s">
        <v>28</v>
      </c>
      <c r="CR35" s="2" t="s">
        <v>1112</v>
      </c>
      <c r="CS35" s="2" t="s">
        <v>28</v>
      </c>
      <c r="CT35" s="2" t="s">
        <v>32</v>
      </c>
      <c r="CU35" s="2" t="s">
        <v>32</v>
      </c>
      <c r="CV35" s="2" t="s">
        <v>1289</v>
      </c>
      <c r="CW35" s="2" t="s">
        <v>1015</v>
      </c>
      <c r="CX35" s="2" t="s">
        <v>1198</v>
      </c>
      <c r="CY35" s="2" t="s">
        <v>32</v>
      </c>
      <c r="CZ35" s="2" t="s">
        <v>32</v>
      </c>
      <c r="DA35" s="2" t="s">
        <v>32</v>
      </c>
      <c r="DB35" s="2" t="s">
        <v>32</v>
      </c>
      <c r="DC35" s="2" t="s">
        <v>416</v>
      </c>
      <c r="DD35" s="2" t="s">
        <v>227</v>
      </c>
      <c r="DE35" s="2" t="s">
        <v>1290</v>
      </c>
      <c r="DF35" s="2" t="s">
        <v>1291</v>
      </c>
      <c r="DG35" s="2" t="s">
        <v>1030</v>
      </c>
      <c r="DH35" s="2" t="s">
        <v>1476</v>
      </c>
      <c r="DI35" s="2" t="s">
        <v>1353</v>
      </c>
      <c r="DJ35" s="2" t="s">
        <v>1477</v>
      </c>
      <c r="DK35" s="2" t="s">
        <v>1418</v>
      </c>
      <c r="DL35" s="2" t="s">
        <v>1478</v>
      </c>
      <c r="DM35" s="2" t="s">
        <v>1416</v>
      </c>
      <c r="DN35" s="2" t="s">
        <v>1479</v>
      </c>
      <c r="DO35" s="2" t="s">
        <v>1480</v>
      </c>
    </row>
    <row r="36" spans="1:119" x14ac:dyDescent="0.2">
      <c r="A36" s="5">
        <v>35</v>
      </c>
      <c r="B36" s="2" t="s">
        <v>28</v>
      </c>
      <c r="C36" s="2" t="s">
        <v>29</v>
      </c>
      <c r="D36" s="2" t="s">
        <v>30</v>
      </c>
      <c r="E36" s="2" t="s">
        <v>31</v>
      </c>
      <c r="F36" s="3"/>
      <c r="G36" s="2" t="s">
        <v>32</v>
      </c>
      <c r="H36" s="3"/>
      <c r="I36" s="3"/>
      <c r="J36" s="2" t="s">
        <v>32</v>
      </c>
      <c r="K36" s="3"/>
      <c r="L36" s="3"/>
      <c r="M36" s="2" t="s">
        <v>32</v>
      </c>
      <c r="N36" s="2" t="s">
        <v>33</v>
      </c>
      <c r="O36" s="3"/>
      <c r="P36" s="3"/>
      <c r="Q36" s="3"/>
      <c r="R36" s="3"/>
      <c r="S36" s="2" t="s">
        <v>34</v>
      </c>
      <c r="T36" s="2" t="s">
        <v>35</v>
      </c>
      <c r="U36" s="2">
        <v>165</v>
      </c>
      <c r="V36" s="2" t="s">
        <v>36</v>
      </c>
      <c r="W36" s="2" t="s">
        <v>28</v>
      </c>
      <c r="X36" s="2" t="s">
        <v>28</v>
      </c>
      <c r="Y36" s="2" t="s">
        <v>28</v>
      </c>
      <c r="Z36" s="2" t="s">
        <v>37</v>
      </c>
      <c r="AA36" s="2" t="s">
        <v>32</v>
      </c>
      <c r="AB36" s="2" t="s">
        <v>32</v>
      </c>
      <c r="AC36" s="2" t="s">
        <v>28</v>
      </c>
      <c r="AD36" s="2" t="s">
        <v>28</v>
      </c>
      <c r="AE36" s="2" t="s">
        <v>28</v>
      </c>
      <c r="AF36" s="2" t="s">
        <v>381</v>
      </c>
      <c r="AG36" s="2">
        <v>19</v>
      </c>
      <c r="AH36" s="2" t="s">
        <v>382</v>
      </c>
      <c r="AI36" s="2" t="s">
        <v>393</v>
      </c>
      <c r="AJ36" s="2" t="s">
        <v>583</v>
      </c>
      <c r="AK36" s="2" t="s">
        <v>584</v>
      </c>
      <c r="AL36" s="2" t="s">
        <v>585</v>
      </c>
      <c r="AM36" s="2" t="s">
        <v>586</v>
      </c>
      <c r="AN36" s="2" t="s">
        <v>587</v>
      </c>
      <c r="AO36" s="2" t="s">
        <v>557</v>
      </c>
      <c r="AP36" s="2" t="s">
        <v>588</v>
      </c>
      <c r="AQ36" s="2" t="s">
        <v>589</v>
      </c>
      <c r="AR36" s="2" t="s">
        <v>28</v>
      </c>
      <c r="AS36" s="2" t="s">
        <v>28</v>
      </c>
      <c r="AT36" s="2" t="s">
        <v>28</v>
      </c>
      <c r="AU36" s="2" t="s">
        <v>28</v>
      </c>
      <c r="AV36" s="2" t="s">
        <v>416</v>
      </c>
      <c r="AW36" s="2" t="s">
        <v>927</v>
      </c>
      <c r="AX36" s="2" t="s">
        <v>28</v>
      </c>
      <c r="AY36" s="2" t="s">
        <v>28</v>
      </c>
      <c r="AZ36" s="2" t="s">
        <v>28</v>
      </c>
      <c r="BA36" s="2" t="s">
        <v>657</v>
      </c>
      <c r="BB36" s="2" t="s">
        <v>657</v>
      </c>
      <c r="BC36" s="2" t="s">
        <v>778</v>
      </c>
      <c r="BD36" s="3"/>
      <c r="BE36" s="2" t="s">
        <v>28</v>
      </c>
      <c r="BF36" s="2" t="s">
        <v>893</v>
      </c>
      <c r="BG36" s="2" t="s">
        <v>928</v>
      </c>
      <c r="BH36" s="2" t="s">
        <v>662</v>
      </c>
      <c r="BI36" s="2" t="s">
        <v>663</v>
      </c>
      <c r="BJ36" s="2" t="s">
        <v>28</v>
      </c>
      <c r="BK36" s="2" t="s">
        <v>32</v>
      </c>
      <c r="BL36" s="2" t="s">
        <v>32</v>
      </c>
      <c r="BM36" s="2" t="s">
        <v>32</v>
      </c>
      <c r="BN36" s="2" t="s">
        <v>28</v>
      </c>
      <c r="BO36" s="2" t="s">
        <v>32</v>
      </c>
      <c r="BP36" s="2" t="s">
        <v>694</v>
      </c>
      <c r="BQ36" s="2" t="s">
        <v>664</v>
      </c>
      <c r="BR36" s="3"/>
      <c r="BS36" s="2" t="s">
        <v>929</v>
      </c>
      <c r="BT36" s="2" t="s">
        <v>709</v>
      </c>
      <c r="BU36" s="2" t="s">
        <v>657</v>
      </c>
      <c r="BV36" s="2" t="s">
        <v>28</v>
      </c>
      <c r="BW36" s="2" t="s">
        <v>667</v>
      </c>
      <c r="BX36" s="2" t="s">
        <v>930</v>
      </c>
      <c r="BY36" s="2" t="s">
        <v>723</v>
      </c>
      <c r="BZ36" s="2" t="s">
        <v>1292</v>
      </c>
      <c r="CA36" s="2" t="s">
        <v>1009</v>
      </c>
      <c r="CB36" s="2" t="s">
        <v>1075</v>
      </c>
      <c r="CC36" s="2" t="s">
        <v>32</v>
      </c>
      <c r="CD36" s="2" t="s">
        <v>28</v>
      </c>
      <c r="CE36" s="2">
        <v>45000</v>
      </c>
      <c r="CF36" s="2">
        <v>15000</v>
      </c>
      <c r="CG36" s="2" t="s">
        <v>28</v>
      </c>
      <c r="CH36" s="2" t="s">
        <v>32</v>
      </c>
      <c r="CI36" s="2">
        <v>4</v>
      </c>
      <c r="CJ36" s="2" t="s">
        <v>28</v>
      </c>
      <c r="CK36" s="2" t="s">
        <v>28</v>
      </c>
      <c r="CL36" s="2" t="s">
        <v>1045</v>
      </c>
      <c r="CM36" s="2" t="s">
        <v>1293</v>
      </c>
      <c r="CN36" s="2" t="s">
        <v>1294</v>
      </c>
      <c r="CO36" s="2" t="s">
        <v>1036</v>
      </c>
      <c r="CP36" s="2" t="s">
        <v>1025</v>
      </c>
      <c r="CQ36" s="2" t="s">
        <v>85</v>
      </c>
      <c r="CR36" s="3"/>
      <c r="CS36" s="2" t="s">
        <v>32</v>
      </c>
      <c r="CT36" s="2" t="s">
        <v>32</v>
      </c>
      <c r="CU36" s="2" t="s">
        <v>28</v>
      </c>
      <c r="CV36" s="2" t="s">
        <v>1113</v>
      </c>
      <c r="CW36" s="2" t="s">
        <v>1028</v>
      </c>
      <c r="CX36" s="2" t="s">
        <v>1099</v>
      </c>
      <c r="CY36" s="2" t="s">
        <v>28</v>
      </c>
      <c r="CZ36" s="2" t="s">
        <v>28</v>
      </c>
      <c r="DA36" s="2" t="s">
        <v>32</v>
      </c>
      <c r="DB36" s="2" t="s">
        <v>32</v>
      </c>
      <c r="DC36" s="2" t="s">
        <v>1038</v>
      </c>
      <c r="DD36" s="2" t="s">
        <v>1295</v>
      </c>
      <c r="DE36" s="2" t="s">
        <v>1296</v>
      </c>
      <c r="DF36" s="2" t="s">
        <v>1297</v>
      </c>
      <c r="DG36" s="2" t="s">
        <v>1030</v>
      </c>
      <c r="DH36" s="2" t="s">
        <v>1481</v>
      </c>
      <c r="DI36" s="2" t="s">
        <v>1353</v>
      </c>
      <c r="DJ36" s="2" t="s">
        <v>1482</v>
      </c>
      <c r="DK36" s="2" t="s">
        <v>1113</v>
      </c>
      <c r="DL36" s="2" t="s">
        <v>1483</v>
      </c>
      <c r="DM36" s="2" t="s">
        <v>1484</v>
      </c>
      <c r="DN36" s="2" t="s">
        <v>1485</v>
      </c>
      <c r="DO36" s="2" t="s">
        <v>1486</v>
      </c>
    </row>
    <row r="37" spans="1:119" x14ac:dyDescent="0.2">
      <c r="A37" s="5">
        <v>36</v>
      </c>
      <c r="B37" s="2" t="s">
        <v>32</v>
      </c>
      <c r="C37" s="2" t="s">
        <v>242</v>
      </c>
      <c r="D37" s="2" t="s">
        <v>243</v>
      </c>
      <c r="E37" s="2" t="s">
        <v>244</v>
      </c>
      <c r="F37" s="2" t="s">
        <v>245</v>
      </c>
      <c r="G37" s="2" t="s">
        <v>32</v>
      </c>
      <c r="H37" s="3"/>
      <c r="I37" s="2">
        <v>0</v>
      </c>
      <c r="J37" s="2" t="s">
        <v>28</v>
      </c>
      <c r="K37" s="2" t="s">
        <v>246</v>
      </c>
      <c r="L37" s="2" t="s">
        <v>247</v>
      </c>
      <c r="M37" s="3"/>
      <c r="N37" s="2" t="s">
        <v>248</v>
      </c>
      <c r="O37" s="2" t="s">
        <v>249</v>
      </c>
      <c r="P37" s="2" t="s">
        <v>250</v>
      </c>
      <c r="Q37" s="2" t="s">
        <v>251</v>
      </c>
      <c r="R37" s="2" t="s">
        <v>252</v>
      </c>
      <c r="S37" s="2" t="s">
        <v>49</v>
      </c>
      <c r="T37" s="2" t="s">
        <v>253</v>
      </c>
      <c r="U37" s="2" t="s">
        <v>254</v>
      </c>
      <c r="V37" s="2" t="s">
        <v>255</v>
      </c>
      <c r="W37" s="2" t="s">
        <v>28</v>
      </c>
      <c r="X37" s="2" t="s">
        <v>28</v>
      </c>
      <c r="Y37" s="2" t="s">
        <v>28</v>
      </c>
      <c r="Z37" s="2" t="s">
        <v>60</v>
      </c>
      <c r="AA37" s="2" t="s">
        <v>28</v>
      </c>
      <c r="AB37" s="2" t="s">
        <v>28</v>
      </c>
      <c r="AC37" s="2" t="s">
        <v>32</v>
      </c>
      <c r="AD37" s="2" t="s">
        <v>32</v>
      </c>
      <c r="AE37" s="2" t="s">
        <v>28</v>
      </c>
      <c r="AF37" s="2" t="s">
        <v>392</v>
      </c>
      <c r="AG37" s="2">
        <v>17</v>
      </c>
      <c r="AH37" s="2" t="s">
        <v>400</v>
      </c>
      <c r="AI37" s="2" t="s">
        <v>383</v>
      </c>
      <c r="AJ37" s="2" t="s">
        <v>590</v>
      </c>
      <c r="AK37" s="2" t="s">
        <v>591</v>
      </c>
      <c r="AL37" s="2" t="s">
        <v>592</v>
      </c>
      <c r="AM37" s="2" t="s">
        <v>556</v>
      </c>
      <c r="AN37" s="2" t="s">
        <v>593</v>
      </c>
      <c r="AO37" s="2" t="s">
        <v>594</v>
      </c>
      <c r="AP37" s="2" t="s">
        <v>595</v>
      </c>
      <c r="AQ37" s="2" t="s">
        <v>596</v>
      </c>
      <c r="AR37" s="2" t="s">
        <v>28</v>
      </c>
      <c r="AS37" s="2" t="s">
        <v>28</v>
      </c>
      <c r="AT37" s="2" t="s">
        <v>32</v>
      </c>
      <c r="AU37" s="2" t="s">
        <v>28</v>
      </c>
      <c r="AV37" s="2" t="s">
        <v>540</v>
      </c>
      <c r="AW37" s="2" t="s">
        <v>931</v>
      </c>
      <c r="AX37" s="2" t="s">
        <v>28</v>
      </c>
      <c r="AY37" s="2" t="s">
        <v>28</v>
      </c>
      <c r="AZ37" s="2" t="s">
        <v>28</v>
      </c>
      <c r="BA37" s="2" t="s">
        <v>847</v>
      </c>
      <c r="BB37" s="2" t="s">
        <v>932</v>
      </c>
      <c r="BC37" s="2" t="s">
        <v>933</v>
      </c>
      <c r="BD37" s="2" t="s">
        <v>934</v>
      </c>
      <c r="BE37" s="2" t="s">
        <v>28</v>
      </c>
      <c r="BF37" s="2" t="s">
        <v>664</v>
      </c>
      <c r="BG37" s="2" t="s">
        <v>935</v>
      </c>
      <c r="BH37" s="2" t="s">
        <v>936</v>
      </c>
      <c r="BI37" s="2" t="s">
        <v>663</v>
      </c>
      <c r="BJ37" s="2" t="s">
        <v>32</v>
      </c>
      <c r="BK37" s="2" t="s">
        <v>32</v>
      </c>
      <c r="BL37" s="2" t="s">
        <v>28</v>
      </c>
      <c r="BM37" s="2" t="s">
        <v>32</v>
      </c>
      <c r="BN37" s="2" t="s">
        <v>28</v>
      </c>
      <c r="BO37" s="2" t="s">
        <v>32</v>
      </c>
      <c r="BP37" s="2" t="s">
        <v>937</v>
      </c>
      <c r="BQ37" s="2" t="s">
        <v>938</v>
      </c>
      <c r="BR37" s="3"/>
      <c r="BS37" s="2" t="s">
        <v>939</v>
      </c>
      <c r="BT37" s="2" t="s">
        <v>859</v>
      </c>
      <c r="BU37" s="2" t="s">
        <v>847</v>
      </c>
      <c r="BV37" s="2" t="s">
        <v>28</v>
      </c>
      <c r="BW37" s="2" t="s">
        <v>698</v>
      </c>
      <c r="BX37" s="2" t="s">
        <v>940</v>
      </c>
      <c r="BY37" s="2" t="s">
        <v>1298</v>
      </c>
      <c r="BZ37" s="2" t="s">
        <v>1299</v>
      </c>
      <c r="CA37" s="2" t="s">
        <v>1009</v>
      </c>
      <c r="CB37" s="2" t="s">
        <v>490</v>
      </c>
      <c r="CC37" s="2" t="s">
        <v>32</v>
      </c>
      <c r="CD37" s="2" t="s">
        <v>28</v>
      </c>
      <c r="CE37" s="2" t="s">
        <v>1300</v>
      </c>
      <c r="CF37" s="2" t="s">
        <v>1301</v>
      </c>
      <c r="CG37" s="2" t="s">
        <v>28</v>
      </c>
      <c r="CH37" s="2" t="s">
        <v>32</v>
      </c>
      <c r="CI37" s="2" t="s">
        <v>328</v>
      </c>
      <c r="CJ37" s="2" t="s">
        <v>32</v>
      </c>
      <c r="CK37" s="2" t="s">
        <v>28</v>
      </c>
      <c r="CL37" s="2" t="s">
        <v>1010</v>
      </c>
      <c r="CM37" s="2" t="s">
        <v>1302</v>
      </c>
      <c r="CN37" s="2" t="s">
        <v>1303</v>
      </c>
      <c r="CO37" s="2" t="s">
        <v>1036</v>
      </c>
      <c r="CP37" s="2" t="s">
        <v>1025</v>
      </c>
      <c r="CQ37" s="2" t="s">
        <v>28</v>
      </c>
      <c r="CR37" s="2" t="s">
        <v>1304</v>
      </c>
      <c r="CS37" s="2" t="s">
        <v>28</v>
      </c>
      <c r="CT37" s="2" t="s">
        <v>28</v>
      </c>
      <c r="CU37" s="2" t="s">
        <v>28</v>
      </c>
      <c r="CV37" s="2" t="s">
        <v>1014</v>
      </c>
      <c r="CW37" s="2" t="s">
        <v>1015</v>
      </c>
      <c r="CX37" s="2" t="s">
        <v>1305</v>
      </c>
      <c r="CY37" s="2" t="s">
        <v>28</v>
      </c>
      <c r="CZ37" s="2" t="s">
        <v>28</v>
      </c>
      <c r="DA37" s="2" t="s">
        <v>32</v>
      </c>
      <c r="DB37" s="2" t="s">
        <v>28</v>
      </c>
      <c r="DC37" s="2" t="s">
        <v>1038</v>
      </c>
      <c r="DD37" s="2" t="s">
        <v>1265</v>
      </c>
      <c r="DE37" s="2" t="s">
        <v>1128</v>
      </c>
      <c r="DF37" s="2" t="s">
        <v>1306</v>
      </c>
      <c r="DG37" s="2" t="s">
        <v>1030</v>
      </c>
      <c r="DH37" s="2" t="s">
        <v>1487</v>
      </c>
      <c r="DI37" s="2" t="s">
        <v>1353</v>
      </c>
      <c r="DJ37" s="2" t="s">
        <v>1488</v>
      </c>
      <c r="DK37" s="2" t="s">
        <v>1489</v>
      </c>
      <c r="DL37" s="2" t="s">
        <v>1014</v>
      </c>
      <c r="DM37" s="2" t="s">
        <v>1390</v>
      </c>
      <c r="DN37" s="2" t="s">
        <v>1490</v>
      </c>
      <c r="DO37" s="2" t="s">
        <v>1491</v>
      </c>
    </row>
    <row r="38" spans="1:119" x14ac:dyDescent="0.2">
      <c r="A38" s="5">
        <v>37</v>
      </c>
      <c r="B38" s="2" t="s">
        <v>28</v>
      </c>
      <c r="C38" s="2" t="s">
        <v>313</v>
      </c>
      <c r="D38" s="2" t="s">
        <v>314</v>
      </c>
      <c r="E38" s="2" t="s">
        <v>315</v>
      </c>
      <c r="F38" s="2" t="s">
        <v>116</v>
      </c>
      <c r="G38" s="2" t="s">
        <v>32</v>
      </c>
      <c r="H38" s="2" t="s">
        <v>32</v>
      </c>
      <c r="I38" s="2">
        <v>12</v>
      </c>
      <c r="J38" s="2" t="s">
        <v>28</v>
      </c>
      <c r="K38" s="2" t="s">
        <v>316</v>
      </c>
      <c r="L38" s="2" t="s">
        <v>317</v>
      </c>
      <c r="M38" s="3"/>
      <c r="N38" s="2" t="s">
        <v>318</v>
      </c>
      <c r="O38" s="2" t="s">
        <v>319</v>
      </c>
      <c r="P38" s="2" t="s">
        <v>82</v>
      </c>
      <c r="Q38" s="2" t="s">
        <v>295</v>
      </c>
      <c r="R38" s="2" t="s">
        <v>320</v>
      </c>
      <c r="S38" s="2" t="s">
        <v>49</v>
      </c>
      <c r="T38" s="2" t="s">
        <v>321</v>
      </c>
      <c r="U38" s="2">
        <v>163</v>
      </c>
      <c r="V38" s="2" t="s">
        <v>322</v>
      </c>
      <c r="W38" s="2" t="s">
        <v>32</v>
      </c>
      <c r="X38" s="2" t="s">
        <v>32</v>
      </c>
      <c r="Y38" s="2" t="s">
        <v>32</v>
      </c>
      <c r="Z38" s="2" t="s">
        <v>37</v>
      </c>
      <c r="AA38" s="2" t="s">
        <v>32</v>
      </c>
      <c r="AB38" s="2" t="s">
        <v>28</v>
      </c>
      <c r="AC38" s="2" t="s">
        <v>28</v>
      </c>
      <c r="AD38" s="2" t="s">
        <v>28</v>
      </c>
      <c r="AE38" s="2" t="s">
        <v>28</v>
      </c>
      <c r="AF38" s="2" t="s">
        <v>381</v>
      </c>
      <c r="AG38" s="2">
        <v>15</v>
      </c>
      <c r="AH38" s="2" t="s">
        <v>382</v>
      </c>
      <c r="AI38" s="2" t="s">
        <v>383</v>
      </c>
      <c r="AJ38" s="2" t="s">
        <v>597</v>
      </c>
      <c r="AK38" s="3"/>
      <c r="AL38" s="2" t="s">
        <v>318</v>
      </c>
      <c r="AM38" s="2" t="s">
        <v>387</v>
      </c>
      <c r="AN38" s="2" t="s">
        <v>598</v>
      </c>
      <c r="AO38" s="3"/>
      <c r="AP38" s="3"/>
      <c r="AQ38" s="3"/>
      <c r="AR38" s="2" t="s">
        <v>28</v>
      </c>
      <c r="AS38" s="2" t="s">
        <v>32</v>
      </c>
      <c r="AT38" s="2" t="s">
        <v>28</v>
      </c>
      <c r="AU38" s="2" t="s">
        <v>32</v>
      </c>
      <c r="AV38" s="2" t="s">
        <v>352</v>
      </c>
      <c r="AW38" s="2" t="s">
        <v>941</v>
      </c>
      <c r="AX38" s="2" t="s">
        <v>32</v>
      </c>
      <c r="AY38" s="2" t="s">
        <v>28</v>
      </c>
      <c r="AZ38" s="2" t="s">
        <v>28</v>
      </c>
      <c r="BA38" s="2" t="s">
        <v>516</v>
      </c>
      <c r="BB38" s="2" t="s">
        <v>516</v>
      </c>
      <c r="BC38" s="2" t="s">
        <v>615</v>
      </c>
      <c r="BD38" s="3"/>
      <c r="BE38" s="2" t="s">
        <v>32</v>
      </c>
      <c r="BF38" s="2" t="s">
        <v>660</v>
      </c>
      <c r="BG38" s="2" t="s">
        <v>942</v>
      </c>
      <c r="BH38" s="2" t="s">
        <v>662</v>
      </c>
      <c r="BI38" s="2" t="s">
        <v>663</v>
      </c>
      <c r="BJ38" s="2" t="s">
        <v>28</v>
      </c>
      <c r="BK38" s="2" t="s">
        <v>32</v>
      </c>
      <c r="BL38" s="2" t="s">
        <v>32</v>
      </c>
      <c r="BM38" s="2" t="s">
        <v>32</v>
      </c>
      <c r="BN38" s="2" t="s">
        <v>28</v>
      </c>
      <c r="BO38" s="2" t="s">
        <v>28</v>
      </c>
      <c r="BP38" s="2" t="s">
        <v>694</v>
      </c>
      <c r="BQ38" s="2" t="s">
        <v>676</v>
      </c>
      <c r="BR38" s="2" t="s">
        <v>695</v>
      </c>
      <c r="BS38" s="2" t="s">
        <v>943</v>
      </c>
      <c r="BT38" s="2" t="s">
        <v>328</v>
      </c>
      <c r="BU38" s="2" t="s">
        <v>516</v>
      </c>
      <c r="BV38" s="2" t="s">
        <v>28</v>
      </c>
      <c r="BW38" s="2" t="s">
        <v>698</v>
      </c>
      <c r="BX38" s="2" t="s">
        <v>930</v>
      </c>
      <c r="BY38" s="2" t="s">
        <v>953</v>
      </c>
      <c r="BZ38" s="2" t="s">
        <v>1307</v>
      </c>
      <c r="CA38" s="2" t="s">
        <v>1023</v>
      </c>
      <c r="CB38" s="2" t="s">
        <v>1075</v>
      </c>
      <c r="CC38" s="2" t="s">
        <v>28</v>
      </c>
      <c r="CD38" s="2" t="s">
        <v>28</v>
      </c>
      <c r="CE38" s="2">
        <v>43000</v>
      </c>
      <c r="CF38" s="2">
        <v>10000</v>
      </c>
      <c r="CG38" s="2" t="s">
        <v>28</v>
      </c>
      <c r="CH38" s="2" t="s">
        <v>28</v>
      </c>
      <c r="CI38" s="2" t="s">
        <v>303</v>
      </c>
      <c r="CJ38" s="2" t="s">
        <v>32</v>
      </c>
      <c r="CK38" s="2" t="s">
        <v>32</v>
      </c>
      <c r="CL38" s="2" t="s">
        <v>1010</v>
      </c>
      <c r="CM38" s="3"/>
      <c r="CN38" s="3"/>
      <c r="CO38" s="2" t="s">
        <v>1036</v>
      </c>
      <c r="CP38" s="2" t="s">
        <v>1025</v>
      </c>
      <c r="CQ38" s="2" t="s">
        <v>28</v>
      </c>
      <c r="CR38" s="2" t="s">
        <v>1308</v>
      </c>
      <c r="CS38" s="2" t="s">
        <v>32</v>
      </c>
      <c r="CT38" s="2" t="s">
        <v>32</v>
      </c>
      <c r="CU38" s="2" t="s">
        <v>32</v>
      </c>
      <c r="CV38" s="2" t="s">
        <v>348</v>
      </c>
      <c r="CW38" s="2" t="s">
        <v>1015</v>
      </c>
      <c r="CX38" s="2" t="s">
        <v>1309</v>
      </c>
      <c r="CY38" s="2" t="s">
        <v>32</v>
      </c>
      <c r="CZ38" s="2" t="s">
        <v>32</v>
      </c>
      <c r="DA38" s="2" t="s">
        <v>32</v>
      </c>
      <c r="DB38" s="2" t="s">
        <v>32</v>
      </c>
      <c r="DC38" s="2" t="s">
        <v>416</v>
      </c>
      <c r="DD38" s="2" t="s">
        <v>1115</v>
      </c>
      <c r="DE38" s="2">
        <v>15</v>
      </c>
      <c r="DF38" s="2">
        <v>1000</v>
      </c>
      <c r="DG38" s="2" t="s">
        <v>1030</v>
      </c>
      <c r="DH38" s="2" t="s">
        <v>1492</v>
      </c>
      <c r="DI38" s="2" t="s">
        <v>1353</v>
      </c>
      <c r="DJ38" s="2" t="s">
        <v>1493</v>
      </c>
      <c r="DK38" s="2" t="s">
        <v>1494</v>
      </c>
      <c r="DL38" s="2" t="s">
        <v>1417</v>
      </c>
      <c r="DM38" s="2" t="s">
        <v>207</v>
      </c>
      <c r="DN38" s="2" t="s">
        <v>1495</v>
      </c>
      <c r="DO38" s="2" t="s">
        <v>1496</v>
      </c>
    </row>
    <row r="39" spans="1:119" x14ac:dyDescent="0.2">
      <c r="A39" s="5">
        <v>38</v>
      </c>
      <c r="B39" s="2" t="s">
        <v>32</v>
      </c>
      <c r="C39" s="2" t="s">
        <v>326</v>
      </c>
      <c r="D39" s="2" t="s">
        <v>346</v>
      </c>
      <c r="E39" s="2" t="s">
        <v>85</v>
      </c>
      <c r="F39" s="2" t="s">
        <v>347</v>
      </c>
      <c r="G39" s="2" t="s">
        <v>32</v>
      </c>
      <c r="H39" s="2" t="s">
        <v>32</v>
      </c>
      <c r="I39" s="2" t="s">
        <v>348</v>
      </c>
      <c r="J39" s="2" t="s">
        <v>32</v>
      </c>
      <c r="K39" s="3"/>
      <c r="L39" s="3"/>
      <c r="M39" s="2" t="s">
        <v>28</v>
      </c>
      <c r="N39" s="3"/>
      <c r="O39" s="2" t="s">
        <v>349</v>
      </c>
      <c r="P39" s="3"/>
      <c r="Q39" s="2" t="s">
        <v>350</v>
      </c>
      <c r="R39" s="2" t="s">
        <v>351</v>
      </c>
      <c r="S39" s="2" t="s">
        <v>40</v>
      </c>
      <c r="T39" s="2" t="s">
        <v>96</v>
      </c>
      <c r="U39" s="2">
        <v>168</v>
      </c>
      <c r="V39" s="2" t="s">
        <v>352</v>
      </c>
      <c r="W39" s="2" t="s">
        <v>32</v>
      </c>
      <c r="X39" s="2" t="s">
        <v>28</v>
      </c>
      <c r="Y39" s="2" t="s">
        <v>32</v>
      </c>
      <c r="Z39" s="2" t="s">
        <v>37</v>
      </c>
      <c r="AA39" s="2" t="s">
        <v>28</v>
      </c>
      <c r="AB39" s="2" t="s">
        <v>28</v>
      </c>
      <c r="AC39" s="2" t="s">
        <v>32</v>
      </c>
      <c r="AD39" s="2" t="s">
        <v>28</v>
      </c>
      <c r="AE39" s="2" t="s">
        <v>32</v>
      </c>
      <c r="AF39" s="2" t="s">
        <v>392</v>
      </c>
      <c r="AG39" s="2" t="s">
        <v>599</v>
      </c>
      <c r="AH39" s="2" t="s">
        <v>432</v>
      </c>
      <c r="AI39" s="2" t="s">
        <v>383</v>
      </c>
      <c r="AJ39" s="2" t="s">
        <v>600</v>
      </c>
      <c r="AK39" s="2" t="s">
        <v>601</v>
      </c>
      <c r="AL39" s="2" t="s">
        <v>227</v>
      </c>
      <c r="AM39" s="2" t="s">
        <v>602</v>
      </c>
      <c r="AN39" s="2" t="s">
        <v>603</v>
      </c>
      <c r="AO39" s="2" t="s">
        <v>604</v>
      </c>
      <c r="AP39" s="2" t="s">
        <v>605</v>
      </c>
      <c r="AQ39" s="2" t="s">
        <v>606</v>
      </c>
      <c r="AR39" s="2" t="s">
        <v>28</v>
      </c>
      <c r="AS39" s="2" t="s">
        <v>28</v>
      </c>
      <c r="AT39" s="2" t="s">
        <v>32</v>
      </c>
      <c r="AU39" s="2" t="s">
        <v>28</v>
      </c>
      <c r="AV39" s="2" t="s">
        <v>352</v>
      </c>
      <c r="AW39" s="2" t="s">
        <v>656</v>
      </c>
      <c r="AX39" s="2" t="s">
        <v>28</v>
      </c>
      <c r="AY39" s="2" t="s">
        <v>28</v>
      </c>
      <c r="AZ39" s="2" t="s">
        <v>28</v>
      </c>
      <c r="BA39" s="2" t="s">
        <v>753</v>
      </c>
      <c r="BB39" s="2" t="s">
        <v>944</v>
      </c>
      <c r="BC39" s="2" t="s">
        <v>945</v>
      </c>
      <c r="BD39" s="2" t="s">
        <v>946</v>
      </c>
      <c r="BE39" s="2" t="s">
        <v>28</v>
      </c>
      <c r="BF39" s="2" t="s">
        <v>893</v>
      </c>
      <c r="BG39" s="2" t="s">
        <v>947</v>
      </c>
      <c r="BH39" s="2" t="s">
        <v>662</v>
      </c>
      <c r="BI39" s="2" t="s">
        <v>663</v>
      </c>
      <c r="BJ39" s="2" t="s">
        <v>28</v>
      </c>
      <c r="BK39" s="2" t="s">
        <v>32</v>
      </c>
      <c r="BL39" s="2" t="s">
        <v>28</v>
      </c>
      <c r="BM39" s="2" t="s">
        <v>32</v>
      </c>
      <c r="BN39" s="2" t="s">
        <v>32</v>
      </c>
      <c r="BO39" s="2" t="s">
        <v>28</v>
      </c>
      <c r="BP39" s="2" t="s">
        <v>694</v>
      </c>
      <c r="BQ39" s="2" t="s">
        <v>707</v>
      </c>
      <c r="BR39" s="2" t="s">
        <v>948</v>
      </c>
      <c r="BS39" s="2" t="s">
        <v>949</v>
      </c>
      <c r="BT39" s="2" t="s">
        <v>876</v>
      </c>
      <c r="BU39" s="2" t="s">
        <v>753</v>
      </c>
      <c r="BV39" s="2" t="s">
        <v>32</v>
      </c>
      <c r="BW39" s="2" t="s">
        <v>698</v>
      </c>
      <c r="BX39" s="2" t="s">
        <v>181</v>
      </c>
      <c r="BY39" s="2" t="s">
        <v>947</v>
      </c>
      <c r="BZ39" s="2" t="s">
        <v>947</v>
      </c>
      <c r="CA39" s="2" t="s">
        <v>1009</v>
      </c>
      <c r="CB39" s="2" t="s">
        <v>490</v>
      </c>
      <c r="CC39" s="2" t="s">
        <v>28</v>
      </c>
      <c r="CD39" s="2" t="s">
        <v>28</v>
      </c>
      <c r="CE39" s="2" t="s">
        <v>1310</v>
      </c>
      <c r="CF39" s="2" t="s">
        <v>1311</v>
      </c>
      <c r="CG39" s="2" t="s">
        <v>28</v>
      </c>
      <c r="CH39" s="2" t="s">
        <v>28</v>
      </c>
      <c r="CI39" s="2" t="s">
        <v>1174</v>
      </c>
      <c r="CJ39" s="2" t="s">
        <v>32</v>
      </c>
      <c r="CK39" s="2" t="s">
        <v>28</v>
      </c>
      <c r="CL39" s="2" t="s">
        <v>1045</v>
      </c>
      <c r="CM39" s="2" t="s">
        <v>1312</v>
      </c>
      <c r="CN39" s="2" t="s">
        <v>1313</v>
      </c>
      <c r="CO39" s="2" t="s">
        <v>1036</v>
      </c>
      <c r="CP39" s="2" t="s">
        <v>1121</v>
      </c>
      <c r="CQ39" s="2" t="s">
        <v>28</v>
      </c>
      <c r="CR39" s="2" t="s">
        <v>1314</v>
      </c>
      <c r="CS39" s="2" t="s">
        <v>32</v>
      </c>
      <c r="CT39" s="2" t="s">
        <v>28</v>
      </c>
      <c r="CU39" s="2" t="s">
        <v>28</v>
      </c>
      <c r="CV39" s="2" t="s">
        <v>348</v>
      </c>
      <c r="CW39" s="2" t="s">
        <v>1015</v>
      </c>
      <c r="CX39" s="2" t="s">
        <v>1315</v>
      </c>
      <c r="CY39" s="2" t="s">
        <v>28</v>
      </c>
      <c r="CZ39" s="2" t="s">
        <v>28</v>
      </c>
      <c r="DA39" s="2" t="s">
        <v>32</v>
      </c>
      <c r="DB39" s="2" t="s">
        <v>28</v>
      </c>
      <c r="DC39" s="2" t="s">
        <v>1038</v>
      </c>
      <c r="DD39" s="2" t="s">
        <v>1316</v>
      </c>
      <c r="DE39" s="2" t="s">
        <v>1317</v>
      </c>
      <c r="DF39" s="2" t="s">
        <v>1318</v>
      </c>
      <c r="DG39" s="2" t="s">
        <v>1020</v>
      </c>
      <c r="DH39" s="2" t="s">
        <v>1360</v>
      </c>
      <c r="DI39" s="2" t="s">
        <v>1353</v>
      </c>
      <c r="DJ39" s="2" t="s">
        <v>1482</v>
      </c>
      <c r="DK39" s="2" t="s">
        <v>1113</v>
      </c>
      <c r="DL39" s="2" t="s">
        <v>1362</v>
      </c>
      <c r="DM39" s="2" t="s">
        <v>1168</v>
      </c>
      <c r="DN39" s="2" t="s">
        <v>107</v>
      </c>
      <c r="DO39" s="2" t="s">
        <v>1497</v>
      </c>
    </row>
    <row r="40" spans="1:119" x14ac:dyDescent="0.2">
      <c r="A40" s="5">
        <v>39</v>
      </c>
      <c r="B40" s="2" t="s">
        <v>28</v>
      </c>
      <c r="C40" s="2" t="s">
        <v>340</v>
      </c>
      <c r="D40" s="2" t="s">
        <v>341</v>
      </c>
      <c r="E40" s="2" t="s">
        <v>85</v>
      </c>
      <c r="F40" s="2" t="s">
        <v>342</v>
      </c>
      <c r="G40" s="2" t="s">
        <v>28</v>
      </c>
      <c r="H40" s="2" t="s">
        <v>32</v>
      </c>
      <c r="I40" s="2">
        <v>1</v>
      </c>
      <c r="J40" s="2" t="s">
        <v>32</v>
      </c>
      <c r="K40" s="3"/>
      <c r="L40" s="3"/>
      <c r="M40" s="2" t="s">
        <v>28</v>
      </c>
      <c r="N40" s="2" t="s">
        <v>227</v>
      </c>
      <c r="O40" s="2" t="s">
        <v>343</v>
      </c>
      <c r="P40" s="2">
        <v>1</v>
      </c>
      <c r="Q40" s="2">
        <v>0</v>
      </c>
      <c r="R40" s="2" t="s">
        <v>344</v>
      </c>
      <c r="S40" s="2" t="s">
        <v>40</v>
      </c>
      <c r="T40" s="2" t="s">
        <v>96</v>
      </c>
      <c r="U40" s="2">
        <v>162</v>
      </c>
      <c r="V40" s="2" t="s">
        <v>345</v>
      </c>
      <c r="W40" s="2" t="s">
        <v>28</v>
      </c>
      <c r="X40" s="2" t="s">
        <v>28</v>
      </c>
      <c r="Y40" s="2" t="s">
        <v>28</v>
      </c>
      <c r="Z40" s="2" t="s">
        <v>37</v>
      </c>
      <c r="AA40" s="2" t="s">
        <v>28</v>
      </c>
      <c r="AB40" s="2" t="s">
        <v>32</v>
      </c>
      <c r="AC40" s="2" t="s">
        <v>28</v>
      </c>
      <c r="AD40" s="2" t="s">
        <v>28</v>
      </c>
      <c r="AE40" s="2" t="s">
        <v>28</v>
      </c>
      <c r="AF40" s="2" t="s">
        <v>392</v>
      </c>
      <c r="AG40" s="2">
        <v>14</v>
      </c>
      <c r="AH40" s="2" t="s">
        <v>382</v>
      </c>
      <c r="AI40" s="2" t="s">
        <v>383</v>
      </c>
      <c r="AJ40" s="2" t="s">
        <v>607</v>
      </c>
      <c r="AK40" s="2" t="s">
        <v>608</v>
      </c>
      <c r="AL40" s="2" t="s">
        <v>609</v>
      </c>
      <c r="AM40" s="2" t="s">
        <v>436</v>
      </c>
      <c r="AN40" s="2" t="s">
        <v>610</v>
      </c>
      <c r="AO40" s="2" t="s">
        <v>611</v>
      </c>
      <c r="AP40" s="2" t="s">
        <v>612</v>
      </c>
      <c r="AQ40" s="2" t="s">
        <v>613</v>
      </c>
      <c r="AR40" s="2" t="s">
        <v>28</v>
      </c>
      <c r="AS40" s="2" t="s">
        <v>28</v>
      </c>
      <c r="AT40" s="2" t="s">
        <v>32</v>
      </c>
      <c r="AU40" s="2" t="s">
        <v>28</v>
      </c>
      <c r="AV40" s="2" t="s">
        <v>391</v>
      </c>
      <c r="AW40" s="2" t="s">
        <v>878</v>
      </c>
      <c r="AX40" s="2" t="s">
        <v>28</v>
      </c>
      <c r="AY40" s="2" t="s">
        <v>28</v>
      </c>
      <c r="AZ40" s="2" t="s">
        <v>28</v>
      </c>
      <c r="BA40" s="2" t="s">
        <v>904</v>
      </c>
      <c r="BB40" s="2" t="s">
        <v>950</v>
      </c>
      <c r="BC40" s="2" t="s">
        <v>951</v>
      </c>
      <c r="BD40" s="2" t="s">
        <v>952</v>
      </c>
      <c r="BE40" s="2" t="s">
        <v>32</v>
      </c>
      <c r="BF40" s="2" t="s">
        <v>664</v>
      </c>
      <c r="BG40" s="2" t="s">
        <v>953</v>
      </c>
      <c r="BH40" s="2" t="s">
        <v>662</v>
      </c>
      <c r="BI40" s="2" t="s">
        <v>663</v>
      </c>
      <c r="BJ40" s="2" t="s">
        <v>28</v>
      </c>
      <c r="BK40" s="2" t="s">
        <v>32</v>
      </c>
      <c r="BL40" s="2" t="s">
        <v>32</v>
      </c>
      <c r="BM40" s="2" t="s">
        <v>32</v>
      </c>
      <c r="BN40" s="2" t="s">
        <v>32</v>
      </c>
      <c r="BO40" s="2" t="s">
        <v>28</v>
      </c>
      <c r="BP40" s="2" t="s">
        <v>724</v>
      </c>
      <c r="BQ40" s="2" t="s">
        <v>850</v>
      </c>
      <c r="BR40" s="2" t="s">
        <v>954</v>
      </c>
      <c r="BS40" s="2" t="s">
        <v>766</v>
      </c>
      <c r="BT40" s="2" t="s">
        <v>709</v>
      </c>
      <c r="BU40" s="2" t="s">
        <v>904</v>
      </c>
      <c r="BV40" s="2" t="s">
        <v>28</v>
      </c>
      <c r="BW40" s="2" t="s">
        <v>667</v>
      </c>
      <c r="BX40" s="2" t="s">
        <v>955</v>
      </c>
      <c r="BY40" s="2" t="s">
        <v>953</v>
      </c>
      <c r="BZ40" s="2" t="s">
        <v>1319</v>
      </c>
      <c r="CA40" s="2" t="s">
        <v>1009</v>
      </c>
      <c r="CB40" s="2" t="s">
        <v>490</v>
      </c>
      <c r="CC40" s="2" t="s">
        <v>32</v>
      </c>
      <c r="CD40" s="2" t="s">
        <v>32</v>
      </c>
      <c r="CE40" s="2" t="s">
        <v>1320</v>
      </c>
      <c r="CF40" s="2" t="s">
        <v>1321</v>
      </c>
      <c r="CG40" s="2" t="s">
        <v>28</v>
      </c>
      <c r="CH40" s="2" t="s">
        <v>28</v>
      </c>
      <c r="CI40" s="2" t="s">
        <v>1322</v>
      </c>
      <c r="CJ40" s="2" t="s">
        <v>32</v>
      </c>
      <c r="CK40" s="2" t="s">
        <v>28</v>
      </c>
      <c r="CL40" s="2" t="s">
        <v>1010</v>
      </c>
      <c r="CM40" s="2" t="s">
        <v>1323</v>
      </c>
      <c r="CN40" s="2" t="s">
        <v>1324</v>
      </c>
      <c r="CO40" s="2" t="s">
        <v>1011</v>
      </c>
      <c r="CP40" s="2" t="s">
        <v>1134</v>
      </c>
      <c r="CQ40" s="2" t="s">
        <v>28</v>
      </c>
      <c r="CR40" s="2" t="s">
        <v>1325</v>
      </c>
      <c r="CS40" s="2" t="s">
        <v>32</v>
      </c>
      <c r="CT40" s="2" t="s">
        <v>1326</v>
      </c>
      <c r="CU40" s="2" t="s">
        <v>28</v>
      </c>
      <c r="CV40" s="2" t="s">
        <v>1327</v>
      </c>
      <c r="CW40" s="2" t="s">
        <v>1015</v>
      </c>
      <c r="CX40" s="2" t="s">
        <v>1328</v>
      </c>
      <c r="CY40" s="2" t="s">
        <v>1329</v>
      </c>
      <c r="CZ40" s="2" t="s">
        <v>1329</v>
      </c>
      <c r="DA40" s="2" t="s">
        <v>1329</v>
      </c>
      <c r="DB40" s="2" t="s">
        <v>1329</v>
      </c>
      <c r="DC40" s="2" t="s">
        <v>1038</v>
      </c>
      <c r="DD40" s="2" t="s">
        <v>1330</v>
      </c>
      <c r="DE40" s="2" t="s">
        <v>1331</v>
      </c>
      <c r="DF40" s="2" t="s">
        <v>1332</v>
      </c>
      <c r="DG40" s="2" t="s">
        <v>1020</v>
      </c>
      <c r="DH40" s="2" t="s">
        <v>1498</v>
      </c>
      <c r="DI40" s="2" t="s">
        <v>1353</v>
      </c>
      <c r="DJ40" s="2" t="s">
        <v>1482</v>
      </c>
      <c r="DK40" s="2" t="s">
        <v>1499</v>
      </c>
      <c r="DL40" s="2" t="s">
        <v>1382</v>
      </c>
      <c r="DM40" s="2" t="s">
        <v>1370</v>
      </c>
      <c r="DN40" s="2" t="s">
        <v>1500</v>
      </c>
      <c r="DO40" s="2" t="s">
        <v>1448</v>
      </c>
    </row>
    <row r="41" spans="1:119" x14ac:dyDescent="0.2">
      <c r="A41" s="5">
        <v>40</v>
      </c>
      <c r="B41" s="2" t="s">
        <v>32</v>
      </c>
      <c r="C41" s="2" t="s">
        <v>39</v>
      </c>
      <c r="D41" s="2" t="s">
        <v>39</v>
      </c>
      <c r="E41" s="2" t="s">
        <v>73</v>
      </c>
      <c r="F41" s="3"/>
      <c r="G41" s="2" t="s">
        <v>32</v>
      </c>
      <c r="H41" s="2" t="s">
        <v>32</v>
      </c>
      <c r="I41" s="3"/>
      <c r="J41" s="2" t="s">
        <v>32</v>
      </c>
      <c r="K41" s="3"/>
      <c r="L41" s="3"/>
      <c r="M41" s="2" t="s">
        <v>28</v>
      </c>
      <c r="N41" s="3"/>
      <c r="O41" s="3"/>
      <c r="P41" s="3"/>
      <c r="Q41" s="2" t="s">
        <v>57</v>
      </c>
      <c r="R41" s="2" t="s">
        <v>74</v>
      </c>
      <c r="S41" s="2" t="s">
        <v>49</v>
      </c>
      <c r="T41" s="2" t="s">
        <v>75</v>
      </c>
      <c r="U41" s="2">
        <v>154</v>
      </c>
      <c r="V41" s="2" t="s">
        <v>76</v>
      </c>
      <c r="W41" s="2" t="s">
        <v>28</v>
      </c>
      <c r="X41" s="2" t="s">
        <v>28</v>
      </c>
      <c r="Y41" s="2" t="s">
        <v>28</v>
      </c>
      <c r="Z41" s="2" t="s">
        <v>60</v>
      </c>
      <c r="AA41" s="2" t="s">
        <v>28</v>
      </c>
      <c r="AB41" s="2" t="s">
        <v>28</v>
      </c>
      <c r="AC41" s="2" t="s">
        <v>28</v>
      </c>
      <c r="AD41" s="2" t="s">
        <v>28</v>
      </c>
      <c r="AE41" s="2" t="s">
        <v>28</v>
      </c>
      <c r="AF41" s="2" t="s">
        <v>381</v>
      </c>
      <c r="AG41" s="2">
        <v>18</v>
      </c>
      <c r="AH41" s="2" t="s">
        <v>382</v>
      </c>
      <c r="AI41" s="2" t="s">
        <v>383</v>
      </c>
      <c r="AJ41" s="2" t="s">
        <v>614</v>
      </c>
      <c r="AK41" s="2" t="s">
        <v>615</v>
      </c>
      <c r="AL41" s="2">
        <v>0</v>
      </c>
      <c r="AM41" s="3"/>
      <c r="AN41" s="2" t="s">
        <v>616</v>
      </c>
      <c r="AO41" s="2" t="s">
        <v>617</v>
      </c>
      <c r="AP41" s="2" t="s">
        <v>618</v>
      </c>
      <c r="AQ41" s="2" t="s">
        <v>619</v>
      </c>
      <c r="AR41" s="2" t="s">
        <v>28</v>
      </c>
      <c r="AS41" s="2" t="s">
        <v>28</v>
      </c>
      <c r="AT41" s="2" t="s">
        <v>28</v>
      </c>
      <c r="AU41" s="2" t="s">
        <v>28</v>
      </c>
      <c r="AV41" s="2" t="s">
        <v>352</v>
      </c>
      <c r="AW41" s="2" t="s">
        <v>956</v>
      </c>
      <c r="AX41" s="2" t="s">
        <v>28</v>
      </c>
      <c r="AY41" s="2" t="s">
        <v>28</v>
      </c>
      <c r="AZ41" s="2" t="s">
        <v>28</v>
      </c>
      <c r="BA41" s="2" t="s">
        <v>658</v>
      </c>
      <c r="BB41" s="2" t="s">
        <v>658</v>
      </c>
      <c r="BC41" s="2" t="s">
        <v>957</v>
      </c>
      <c r="BD41" s="3"/>
      <c r="BE41" s="2" t="s">
        <v>32</v>
      </c>
      <c r="BF41" s="2" t="s">
        <v>660</v>
      </c>
      <c r="BG41" s="2" t="s">
        <v>958</v>
      </c>
      <c r="BH41" s="2" t="s">
        <v>674</v>
      </c>
      <c r="BI41" s="2" t="s">
        <v>663</v>
      </c>
      <c r="BJ41" s="2" t="s">
        <v>28</v>
      </c>
      <c r="BK41" s="2" t="s">
        <v>32</v>
      </c>
      <c r="BL41" s="2" t="s">
        <v>32</v>
      </c>
      <c r="BM41" s="2" t="s">
        <v>32</v>
      </c>
      <c r="BN41" s="2" t="s">
        <v>28</v>
      </c>
      <c r="BO41" s="2" t="s">
        <v>32</v>
      </c>
      <c r="BP41" s="2" t="s">
        <v>694</v>
      </c>
      <c r="BQ41" s="2" t="s">
        <v>224</v>
      </c>
      <c r="BR41" s="3"/>
      <c r="BS41" s="2" t="s">
        <v>959</v>
      </c>
      <c r="BT41" s="2">
        <v>10</v>
      </c>
      <c r="BU41" s="2" t="s">
        <v>658</v>
      </c>
      <c r="BV41" s="2" t="s">
        <v>28</v>
      </c>
      <c r="BW41" s="2" t="s">
        <v>678</v>
      </c>
      <c r="BX41" s="2" t="s">
        <v>960</v>
      </c>
      <c r="BY41" s="2" t="s">
        <v>723</v>
      </c>
      <c r="BZ41" s="2" t="s">
        <v>723</v>
      </c>
      <c r="CA41" s="2" t="s">
        <v>1009</v>
      </c>
      <c r="CB41" s="2" t="s">
        <v>490</v>
      </c>
      <c r="CC41" s="2" t="s">
        <v>28</v>
      </c>
      <c r="CD41" s="2" t="s">
        <v>28</v>
      </c>
      <c r="CE41" s="2">
        <v>50000</v>
      </c>
      <c r="CF41" s="2">
        <v>1000</v>
      </c>
      <c r="CG41" s="2" t="s">
        <v>28</v>
      </c>
      <c r="CH41" s="2" t="s">
        <v>32</v>
      </c>
      <c r="CI41" s="2" t="s">
        <v>88</v>
      </c>
      <c r="CJ41" s="2" t="s">
        <v>32</v>
      </c>
      <c r="CK41" s="2" t="s">
        <v>28</v>
      </c>
      <c r="CL41" s="2" t="s">
        <v>1045</v>
      </c>
      <c r="CM41" s="2" t="s">
        <v>1333</v>
      </c>
      <c r="CN41" s="2" t="s">
        <v>1334</v>
      </c>
      <c r="CO41" s="2" t="s">
        <v>1011</v>
      </c>
      <c r="CP41" s="2" t="s">
        <v>1121</v>
      </c>
      <c r="CQ41" s="2" t="s">
        <v>1335</v>
      </c>
      <c r="CR41" s="2" t="s">
        <v>1335</v>
      </c>
      <c r="CS41" s="2" t="s">
        <v>28</v>
      </c>
      <c r="CT41" s="2" t="s">
        <v>28</v>
      </c>
      <c r="CU41" s="2" t="s">
        <v>28</v>
      </c>
      <c r="CV41" s="2" t="s">
        <v>224</v>
      </c>
      <c r="CW41" s="2" t="s">
        <v>1015</v>
      </c>
      <c r="CX41" s="2" t="s">
        <v>1336</v>
      </c>
      <c r="CY41" s="2" t="s">
        <v>28</v>
      </c>
      <c r="CZ41" s="2" t="s">
        <v>28</v>
      </c>
      <c r="DA41" s="2" t="s">
        <v>32</v>
      </c>
      <c r="DB41" s="2" t="s">
        <v>28</v>
      </c>
      <c r="DC41" s="2" t="s">
        <v>1038</v>
      </c>
      <c r="DD41" s="2" t="s">
        <v>1265</v>
      </c>
      <c r="DE41" s="2">
        <v>10</v>
      </c>
      <c r="DF41" s="2" t="s">
        <v>1337</v>
      </c>
      <c r="DG41" s="2" t="s">
        <v>1030</v>
      </c>
      <c r="DH41" s="2" t="s">
        <v>1501</v>
      </c>
      <c r="DI41" s="2" t="s">
        <v>1353</v>
      </c>
      <c r="DJ41" s="2" t="s">
        <v>1502</v>
      </c>
      <c r="DK41" s="2">
        <v>4</v>
      </c>
      <c r="DL41" s="2">
        <v>7</v>
      </c>
      <c r="DM41" s="3"/>
      <c r="DN41" s="2" t="s">
        <v>1503</v>
      </c>
      <c r="DO41" s="2" t="s">
        <v>1504</v>
      </c>
    </row>
    <row r="42" spans="1:119" x14ac:dyDescent="0.2">
      <c r="A42" s="5">
        <v>41</v>
      </c>
      <c r="B42" s="2" t="s">
        <v>28</v>
      </c>
      <c r="C42" s="2" t="s">
        <v>180</v>
      </c>
      <c r="D42" s="2" t="s">
        <v>62</v>
      </c>
      <c r="E42" s="2" t="s">
        <v>132</v>
      </c>
      <c r="F42" s="2" t="s">
        <v>181</v>
      </c>
      <c r="G42" s="2" t="s">
        <v>28</v>
      </c>
      <c r="H42" s="2" t="s">
        <v>32</v>
      </c>
      <c r="I42" s="2">
        <v>2</v>
      </c>
      <c r="J42" s="2" t="s">
        <v>28</v>
      </c>
      <c r="K42" s="2" t="s">
        <v>182</v>
      </c>
      <c r="L42" s="2" t="s">
        <v>183</v>
      </c>
      <c r="M42" s="3"/>
      <c r="N42" s="2" t="s">
        <v>184</v>
      </c>
      <c r="O42" s="2" t="s">
        <v>185</v>
      </c>
      <c r="P42" s="2">
        <v>2</v>
      </c>
      <c r="Q42" s="2" t="s">
        <v>83</v>
      </c>
      <c r="R42" s="2" t="s">
        <v>83</v>
      </c>
      <c r="S42" s="2" t="s">
        <v>49</v>
      </c>
      <c r="T42" s="2" t="s">
        <v>96</v>
      </c>
      <c r="U42" s="2">
        <v>160</v>
      </c>
      <c r="V42" s="2" t="s">
        <v>186</v>
      </c>
      <c r="W42" s="2" t="s">
        <v>32</v>
      </c>
      <c r="X42" s="2" t="s">
        <v>28</v>
      </c>
      <c r="Y42" s="2" t="s">
        <v>32</v>
      </c>
      <c r="Z42" s="2" t="s">
        <v>37</v>
      </c>
      <c r="AA42" s="2" t="s">
        <v>32</v>
      </c>
      <c r="AB42" s="2" t="s">
        <v>28</v>
      </c>
      <c r="AC42" s="2" t="s">
        <v>32</v>
      </c>
      <c r="AD42" s="2" t="s">
        <v>28</v>
      </c>
      <c r="AE42" s="2" t="s">
        <v>28</v>
      </c>
      <c r="AF42" s="2" t="s">
        <v>381</v>
      </c>
      <c r="AG42" s="2">
        <v>16</v>
      </c>
      <c r="AH42" s="2" t="s">
        <v>382</v>
      </c>
      <c r="AI42" s="2" t="s">
        <v>401</v>
      </c>
      <c r="AJ42" s="2" t="s">
        <v>442</v>
      </c>
      <c r="AK42" s="2" t="s">
        <v>620</v>
      </c>
      <c r="AL42" s="2" t="s">
        <v>621</v>
      </c>
      <c r="AM42" s="2" t="s">
        <v>387</v>
      </c>
      <c r="AN42" s="2" t="s">
        <v>622</v>
      </c>
      <c r="AO42" s="2" t="s">
        <v>623</v>
      </c>
      <c r="AP42" s="2" t="s">
        <v>624</v>
      </c>
      <c r="AQ42" s="2" t="s">
        <v>625</v>
      </c>
      <c r="AR42" s="2" t="s">
        <v>28</v>
      </c>
      <c r="AS42" s="2" t="s">
        <v>28</v>
      </c>
      <c r="AT42" s="2" t="s">
        <v>28</v>
      </c>
      <c r="AU42" s="2" t="s">
        <v>28</v>
      </c>
      <c r="AV42" s="2" t="s">
        <v>406</v>
      </c>
      <c r="AW42" s="2" t="s">
        <v>961</v>
      </c>
      <c r="AX42" s="3"/>
      <c r="AY42" s="2" t="s">
        <v>28</v>
      </c>
      <c r="AZ42" s="2" t="s">
        <v>28</v>
      </c>
      <c r="BA42" s="2" t="s">
        <v>962</v>
      </c>
      <c r="BB42" s="2" t="s">
        <v>963</v>
      </c>
      <c r="BC42" s="2" t="s">
        <v>964</v>
      </c>
      <c r="BD42" s="2" t="s">
        <v>965</v>
      </c>
      <c r="BE42" s="2" t="s">
        <v>28</v>
      </c>
      <c r="BF42" s="2">
        <v>2</v>
      </c>
      <c r="BG42" s="2" t="s">
        <v>966</v>
      </c>
      <c r="BH42" s="2" t="s">
        <v>662</v>
      </c>
      <c r="BI42" s="2" t="s">
        <v>663</v>
      </c>
      <c r="BJ42" s="2" t="s">
        <v>28</v>
      </c>
      <c r="BK42" s="2" t="s">
        <v>32</v>
      </c>
      <c r="BL42" s="2" t="s">
        <v>32</v>
      </c>
      <c r="BM42" s="2" t="s">
        <v>32</v>
      </c>
      <c r="BN42" s="2" t="s">
        <v>28</v>
      </c>
      <c r="BO42" s="2" t="s">
        <v>32</v>
      </c>
      <c r="BP42" s="2" t="s">
        <v>967</v>
      </c>
      <c r="BQ42" s="2">
        <v>15</v>
      </c>
      <c r="BR42" s="3"/>
      <c r="BS42" s="2" t="s">
        <v>732</v>
      </c>
      <c r="BT42" s="2">
        <v>8</v>
      </c>
      <c r="BU42" s="2" t="s">
        <v>968</v>
      </c>
      <c r="BV42" s="2" t="s">
        <v>32</v>
      </c>
      <c r="BW42" s="2" t="s">
        <v>698</v>
      </c>
      <c r="BX42" s="2" t="s">
        <v>969</v>
      </c>
      <c r="BY42" s="2" t="s">
        <v>1086</v>
      </c>
      <c r="BZ42" s="2" t="s">
        <v>1338</v>
      </c>
      <c r="CA42" s="2" t="s">
        <v>1009</v>
      </c>
      <c r="CB42" s="2" t="s">
        <v>1075</v>
      </c>
      <c r="CC42" s="2" t="s">
        <v>32</v>
      </c>
      <c r="CD42" s="2" t="s">
        <v>32</v>
      </c>
      <c r="CE42" s="2" t="s">
        <v>1195</v>
      </c>
      <c r="CF42" s="2" t="s">
        <v>1163</v>
      </c>
      <c r="CG42" s="2" t="s">
        <v>32</v>
      </c>
      <c r="CH42" s="2" t="s">
        <v>32</v>
      </c>
      <c r="CI42" s="2">
        <v>6</v>
      </c>
      <c r="CJ42" s="2" t="s">
        <v>28</v>
      </c>
      <c r="CK42" s="2" t="s">
        <v>32</v>
      </c>
      <c r="CL42" s="2" t="s">
        <v>1010</v>
      </c>
      <c r="CM42" s="2" t="s">
        <v>77</v>
      </c>
      <c r="CN42" s="2" t="s">
        <v>1339</v>
      </c>
      <c r="CO42" s="2" t="s">
        <v>1036</v>
      </c>
      <c r="CP42" s="2" t="s">
        <v>1025</v>
      </c>
      <c r="CQ42" s="2" t="s">
        <v>28</v>
      </c>
      <c r="CR42" s="2" t="s">
        <v>1340</v>
      </c>
      <c r="CS42" s="2" t="s">
        <v>28</v>
      </c>
      <c r="CT42" s="2" t="s">
        <v>28</v>
      </c>
      <c r="CU42" s="2" t="s">
        <v>28</v>
      </c>
      <c r="CV42" s="2">
        <v>6</v>
      </c>
      <c r="CW42" s="2" t="s">
        <v>1015</v>
      </c>
      <c r="CX42" s="2" t="s">
        <v>965</v>
      </c>
      <c r="CY42" s="2" t="s">
        <v>32</v>
      </c>
      <c r="CZ42" s="2" t="s">
        <v>28</v>
      </c>
      <c r="DA42" s="2" t="s">
        <v>32</v>
      </c>
      <c r="DB42" s="2" t="s">
        <v>32</v>
      </c>
      <c r="DC42" s="2" t="s">
        <v>1038</v>
      </c>
      <c r="DD42" s="2" t="s">
        <v>1341</v>
      </c>
      <c r="DE42" s="2">
        <v>20</v>
      </c>
      <c r="DF42" s="2" t="s">
        <v>1342</v>
      </c>
      <c r="DG42" s="2" t="s">
        <v>1020</v>
      </c>
      <c r="DH42" s="2" t="s">
        <v>1431</v>
      </c>
      <c r="DI42" s="2" t="s">
        <v>1353</v>
      </c>
      <c r="DJ42" s="2" t="s">
        <v>1505</v>
      </c>
      <c r="DK42" s="2">
        <v>6</v>
      </c>
      <c r="DL42" s="2">
        <v>6</v>
      </c>
      <c r="DM42" s="2">
        <v>0</v>
      </c>
      <c r="DN42" s="2" t="s">
        <v>1506</v>
      </c>
      <c r="DO42" s="2" t="s">
        <v>1507</v>
      </c>
    </row>
    <row r="43" spans="1:119" x14ac:dyDescent="0.2">
      <c r="A43" s="5">
        <v>42</v>
      </c>
      <c r="B43" s="2" t="s">
        <v>28</v>
      </c>
      <c r="C43" s="2" t="s">
        <v>43</v>
      </c>
      <c r="D43" s="2" t="s">
        <v>44</v>
      </c>
      <c r="E43" s="2" t="s">
        <v>45</v>
      </c>
      <c r="F43" s="2" t="s">
        <v>46</v>
      </c>
      <c r="G43" s="2" t="s">
        <v>32</v>
      </c>
      <c r="H43" s="2" t="s">
        <v>32</v>
      </c>
      <c r="I43" s="3"/>
      <c r="J43" s="2" t="s">
        <v>28</v>
      </c>
      <c r="K43" s="2" t="s">
        <v>47</v>
      </c>
      <c r="L43" s="2" t="s">
        <v>48</v>
      </c>
      <c r="M43" s="3"/>
      <c r="N43" s="3"/>
      <c r="O43" s="3"/>
      <c r="P43" s="3"/>
      <c r="Q43" s="3"/>
      <c r="R43" s="3"/>
      <c r="S43" s="2" t="s">
        <v>49</v>
      </c>
      <c r="T43" s="3"/>
      <c r="U43" s="3"/>
      <c r="V43" s="3"/>
      <c r="W43" s="2" t="s">
        <v>28</v>
      </c>
      <c r="X43" s="2" t="s">
        <v>28</v>
      </c>
      <c r="Y43" s="2" t="s">
        <v>28</v>
      </c>
      <c r="Z43" s="2" t="s">
        <v>37</v>
      </c>
      <c r="AA43" s="2" t="s">
        <v>32</v>
      </c>
      <c r="AB43" s="2" t="s">
        <v>28</v>
      </c>
      <c r="AC43" s="2" t="s">
        <v>28</v>
      </c>
      <c r="AD43" s="2" t="s">
        <v>28</v>
      </c>
      <c r="AE43" s="2" t="s">
        <v>28</v>
      </c>
      <c r="AF43" s="2" t="s">
        <v>381</v>
      </c>
      <c r="AG43" s="3"/>
      <c r="AH43" s="2" t="s">
        <v>432</v>
      </c>
      <c r="AI43" s="2" t="s">
        <v>383</v>
      </c>
      <c r="AJ43" s="3"/>
      <c r="AK43" s="3"/>
      <c r="AL43" s="3"/>
      <c r="AM43" s="3"/>
      <c r="AN43" s="3"/>
      <c r="AO43" s="2" t="s">
        <v>626</v>
      </c>
      <c r="AP43" s="3"/>
      <c r="AQ43" s="2" t="s">
        <v>627</v>
      </c>
      <c r="AR43" s="2" t="s">
        <v>28</v>
      </c>
      <c r="AS43" s="2" t="s">
        <v>28</v>
      </c>
      <c r="AT43" s="2" t="s">
        <v>28</v>
      </c>
      <c r="AU43" s="2" t="s">
        <v>28</v>
      </c>
      <c r="AV43" s="2" t="s">
        <v>416</v>
      </c>
      <c r="AW43" s="2" t="s">
        <v>878</v>
      </c>
      <c r="AX43" s="2" t="s">
        <v>28</v>
      </c>
      <c r="AY43" s="2" t="s">
        <v>32</v>
      </c>
      <c r="AZ43" s="2" t="s">
        <v>28</v>
      </c>
      <c r="BA43" s="2" t="s">
        <v>905</v>
      </c>
      <c r="BB43" s="2" t="s">
        <v>657</v>
      </c>
      <c r="BC43" s="2" t="s">
        <v>970</v>
      </c>
      <c r="BD43" s="3"/>
      <c r="BE43" s="2" t="s">
        <v>32</v>
      </c>
      <c r="BF43" s="2" t="s">
        <v>685</v>
      </c>
      <c r="BG43" s="2" t="s">
        <v>971</v>
      </c>
      <c r="BH43" s="2" t="s">
        <v>662</v>
      </c>
      <c r="BI43" s="2" t="s">
        <v>663</v>
      </c>
      <c r="BJ43" s="2" t="s">
        <v>28</v>
      </c>
      <c r="BK43" s="2" t="s">
        <v>32</v>
      </c>
      <c r="BL43" s="2" t="s">
        <v>28</v>
      </c>
      <c r="BM43" s="2" t="s">
        <v>32</v>
      </c>
      <c r="BN43" s="2" t="s">
        <v>32</v>
      </c>
      <c r="BO43" s="2" t="s">
        <v>28</v>
      </c>
      <c r="BP43" s="2" t="s">
        <v>675</v>
      </c>
      <c r="BQ43" s="2" t="s">
        <v>676</v>
      </c>
      <c r="BR43" s="3"/>
      <c r="BS43" s="2" t="s">
        <v>972</v>
      </c>
      <c r="BT43" s="2" t="s">
        <v>845</v>
      </c>
      <c r="BU43" s="2" t="s">
        <v>905</v>
      </c>
      <c r="BV43" s="2" t="s">
        <v>28</v>
      </c>
      <c r="BW43" s="2" t="s">
        <v>698</v>
      </c>
      <c r="BX43" s="2" t="s">
        <v>973</v>
      </c>
      <c r="BY43" s="2" t="s">
        <v>723</v>
      </c>
      <c r="BZ43" s="2" t="s">
        <v>1343</v>
      </c>
      <c r="CA43" s="2" t="s">
        <v>1009</v>
      </c>
      <c r="CB43" s="2" t="s">
        <v>1075</v>
      </c>
      <c r="CC43" s="2" t="s">
        <v>32</v>
      </c>
      <c r="CD43" s="2" t="s">
        <v>32</v>
      </c>
      <c r="CE43" s="2">
        <v>45250</v>
      </c>
      <c r="CF43" s="2">
        <v>5000</v>
      </c>
      <c r="CG43" s="2" t="s">
        <v>32</v>
      </c>
      <c r="CH43" s="2" t="s">
        <v>28</v>
      </c>
      <c r="CI43" s="2">
        <v>4</v>
      </c>
      <c r="CJ43" s="2" t="s">
        <v>32</v>
      </c>
      <c r="CK43" s="2" t="s">
        <v>28</v>
      </c>
      <c r="CL43" s="2" t="s">
        <v>1010</v>
      </c>
      <c r="CM43" s="3"/>
      <c r="CN43" s="3"/>
      <c r="CO43" s="2" t="s">
        <v>1036</v>
      </c>
      <c r="CP43" s="3"/>
      <c r="CQ43" s="3"/>
      <c r="CR43" s="3"/>
      <c r="CS43" s="3"/>
      <c r="CT43" s="3"/>
      <c r="CU43" s="3"/>
      <c r="CV43" s="2">
        <v>6</v>
      </c>
      <c r="CW43" s="2" t="s">
        <v>1015</v>
      </c>
      <c r="CX43" s="2" t="s">
        <v>1198</v>
      </c>
      <c r="CY43" s="2" t="s">
        <v>28</v>
      </c>
      <c r="CZ43" s="2" t="s">
        <v>32</v>
      </c>
      <c r="DA43" s="2" t="s">
        <v>32</v>
      </c>
      <c r="DB43" s="2" t="s">
        <v>28</v>
      </c>
      <c r="DC43" s="3"/>
      <c r="DD43" s="2" t="s">
        <v>456</v>
      </c>
      <c r="DE43" s="2">
        <v>20</v>
      </c>
      <c r="DF43" s="2">
        <v>1000</v>
      </c>
      <c r="DG43" s="2" t="s">
        <v>1030</v>
      </c>
      <c r="DH43" s="2" t="s">
        <v>1508</v>
      </c>
      <c r="DI43" s="2" t="s">
        <v>1353</v>
      </c>
      <c r="DJ43" s="3"/>
      <c r="DK43" s="2">
        <v>8</v>
      </c>
      <c r="DL43" s="2">
        <v>8</v>
      </c>
      <c r="DM43" s="2" t="s">
        <v>1509</v>
      </c>
      <c r="DN43" s="3"/>
      <c r="DO43" s="3"/>
    </row>
    <row r="44" spans="1:119" x14ac:dyDescent="0.2">
      <c r="A44" s="5">
        <v>43</v>
      </c>
      <c r="B44" s="2" t="s">
        <v>32</v>
      </c>
      <c r="C44" s="2" t="s">
        <v>143</v>
      </c>
      <c r="D44" s="2" t="s">
        <v>144</v>
      </c>
      <c r="E44" s="2" t="s">
        <v>145</v>
      </c>
      <c r="F44" s="3"/>
      <c r="G44" s="2" t="s">
        <v>32</v>
      </c>
      <c r="H44" s="2" t="s">
        <v>32</v>
      </c>
      <c r="I44" s="3"/>
      <c r="J44" s="2" t="s">
        <v>32</v>
      </c>
      <c r="K44" s="3"/>
      <c r="L44" s="3"/>
      <c r="M44" s="2" t="s">
        <v>32</v>
      </c>
      <c r="N44" s="3"/>
      <c r="O44" s="3"/>
      <c r="P44" s="3"/>
      <c r="Q44" s="3"/>
      <c r="R44" s="3"/>
      <c r="S44" s="2" t="s">
        <v>40</v>
      </c>
      <c r="T44" s="2" t="s">
        <v>146</v>
      </c>
      <c r="U44" s="2">
        <v>165</v>
      </c>
      <c r="V44" s="2" t="s">
        <v>147</v>
      </c>
      <c r="W44" s="2" t="s">
        <v>32</v>
      </c>
      <c r="X44" s="2" t="s">
        <v>28</v>
      </c>
      <c r="Y44" s="2" t="s">
        <v>28</v>
      </c>
      <c r="Z44" s="2" t="s">
        <v>37</v>
      </c>
      <c r="AA44" s="2" t="s">
        <v>32</v>
      </c>
      <c r="AB44" s="2" t="s">
        <v>28</v>
      </c>
      <c r="AC44" s="2" t="s">
        <v>28</v>
      </c>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row>
  </sheetData>
  <sheetProtection sheet="1" objects="1" scenarios="1" deleteColumns="0"/>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記述分析</vt:lpstr>
      <vt:lpstr>単位が邪魔</vt:lpstr>
      <vt:lpstr>読みやすくする（はみ出し調整）</vt:lpstr>
      <vt:lpstr>読みやすくする（不要なものは削除）</vt:lpstr>
      <vt:lpstr>読みやすくする（ウインドウ枠の固定）</vt:lpstr>
      <vt:lpstr>回答の置き換え方法例</vt:lpstr>
      <vt:lpstr>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福本塁</dc:creator>
  <cp:lastModifiedBy>福本塁</cp:lastModifiedBy>
  <dcterms:created xsi:type="dcterms:W3CDTF">2020-11-26T01:05:26Z</dcterms:created>
  <dcterms:modified xsi:type="dcterms:W3CDTF">2020-11-26T04:58:14Z</dcterms:modified>
</cp:coreProperties>
</file>